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cket\2023-24\HKHDCA\"/>
    </mc:Choice>
  </mc:AlternateContent>
  <xr:revisionPtr revIDLastSave="0" documentId="13_ncr:1_{3B0C31BD-3B03-40FB-BD4D-124601C680AA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Player Registration" sheetId="9" r:id="rId1"/>
  </sheets>
  <externalReferences>
    <externalReference r:id="rId2"/>
    <externalReference r:id="rId3"/>
  </externalReferences>
  <calcPr calcId="181029"/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I4" i="9" l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" i="9"/>
  <c r="H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" i="9"/>
  <c r="K3" i="9" s="1"/>
</calcChain>
</file>

<file path=xl/sharedStrings.xml><?xml version="1.0" encoding="utf-8"?>
<sst xmlns="http://schemas.openxmlformats.org/spreadsheetml/2006/main" count="17" uniqueCount="17">
  <si>
    <t xml:space="preserve">Signed </t>
  </si>
  <si>
    <t>Position</t>
  </si>
  <si>
    <t>Date</t>
  </si>
  <si>
    <t>OFFICE USE ONLY</t>
  </si>
  <si>
    <t>RATING LOOKUP</t>
  </si>
  <si>
    <t>CHECK</t>
  </si>
  <si>
    <t>Surname, First Name</t>
  </si>
  <si>
    <t>DOB LOOKUP</t>
  </si>
  <si>
    <t>CLUB LOOKUP</t>
  </si>
  <si>
    <t>IMPORTANT NOTE
False or misleading information will automatically cause the player or players to be treated as unregistered.
Further sanctions and penalties may also be imposed by the SCC.</t>
  </si>
  <si>
    <t>Player</t>
  </si>
  <si>
    <t>Hornsby Ku-ring-gai &amp; Hills District Cricket Association     -     Player Nomination Form</t>
  </si>
  <si>
    <t>Requested Rating</t>
  </si>
  <si>
    <t>Club</t>
  </si>
  <si>
    <t>DOB</t>
  </si>
  <si>
    <t>Previous Playing Experience</t>
  </si>
  <si>
    <t>Frequency FT/C/E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</si>
</sst>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rgb="FFC00000"/>
      <name val="Calibri"/>
      <family val="2"/>
    </font>
    <font>
      <sz val="9"/>
      <color rgb="FFC00000"/>
      <name val="Calibri"/>
      <family val="2"/>
    </font>
    <font>
      <b/>
      <sz val="12"/>
      <color rgb="FFFF0000"/>
      <name val="Calibri"/>
      <family val="2"/>
    </font>
    <font>
      <b/>
      <sz val="11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4" fontId="2" fillId="3" borderId="3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14" fontId="2" fillId="3" borderId="3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4" fillId="0" borderId="6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 2" xfId="1" xr:uid="{00000000-0005-0000-0000-000001000000}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cket/2023-24/2023-24%20Ratings%20Master%20List%202023-24%20-%20Team%20No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cket/2023-24/2023-24%20Ratings%20Master%20List%20-%20Team%20No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Player</v>
          </cell>
          <cell r="B1" t="str">
            <v>Club</v>
          </cell>
          <cell r="C1" t="str">
            <v>DOB</v>
          </cell>
          <cell r="D1" t="str">
            <v>2022-23 Rating</v>
          </cell>
          <cell r="E1" t="str">
            <v>Season Base</v>
          </cell>
          <cell r="F1" t="str">
            <v>Captains Ticket</v>
          </cell>
          <cell r="G1" t="str">
            <v>Effective Date</v>
          </cell>
          <cell r="H1" t="str">
            <v>Batting Run Restriction</v>
          </cell>
          <cell r="I1" t="str">
            <v>Bowling Over Restriction</v>
          </cell>
          <cell r="J1" t="str">
            <v>Rating</v>
          </cell>
          <cell r="K1" t="str">
            <v>DOB</v>
          </cell>
          <cell r="L1" t="str">
            <v>Age</v>
          </cell>
        </row>
        <row r="2">
          <cell r="A2" t="str">
            <v>Aamir, Shehryaar</v>
          </cell>
          <cell r="B2" t="str">
            <v>Castle Hill RSL</v>
          </cell>
          <cell r="C2" t="str">
            <v/>
          </cell>
          <cell r="D2">
            <v>6</v>
          </cell>
          <cell r="E2" t="str">
            <v>2021/22</v>
          </cell>
          <cell r="G2">
            <v>44805</v>
          </cell>
          <cell r="H2"/>
          <cell r="I2"/>
          <cell r="J2">
            <v>6</v>
          </cell>
          <cell r="K2">
            <v>36441</v>
          </cell>
          <cell r="L2">
            <v>23</v>
          </cell>
        </row>
        <row r="3">
          <cell r="A3" t="str">
            <v>Abadee, Jack</v>
          </cell>
          <cell r="B3" t="str">
            <v>St Ives Wahroonga</v>
          </cell>
          <cell r="C3" t="str">
            <v/>
          </cell>
          <cell r="D3">
            <v>9</v>
          </cell>
          <cell r="E3" t="str">
            <v>2022/23</v>
          </cell>
          <cell r="G3">
            <v>45170</v>
          </cell>
          <cell r="H3"/>
          <cell r="I3"/>
          <cell r="J3">
            <v>9</v>
          </cell>
          <cell r="K3">
            <v>36341</v>
          </cell>
          <cell r="L3">
            <v>24</v>
          </cell>
        </row>
        <row r="4">
          <cell r="A4" t="str">
            <v>Abbott, William</v>
          </cell>
          <cell r="B4" t="str">
            <v>Castle Hill RSL</v>
          </cell>
          <cell r="C4" t="str">
            <v/>
          </cell>
          <cell r="D4">
            <v>6</v>
          </cell>
          <cell r="E4" t="str">
            <v>2021/22</v>
          </cell>
          <cell r="G4">
            <v>44805</v>
          </cell>
          <cell r="H4"/>
          <cell r="I4"/>
          <cell r="J4">
            <v>6</v>
          </cell>
          <cell r="K4">
            <v>36893</v>
          </cell>
          <cell r="L4">
            <v>22</v>
          </cell>
        </row>
        <row r="5">
          <cell r="A5" t="str">
            <v>Abela, Nathan</v>
          </cell>
          <cell r="B5" t="str">
            <v>Beecroft</v>
          </cell>
          <cell r="C5" t="str">
            <v/>
          </cell>
          <cell r="D5">
            <v>9</v>
          </cell>
          <cell r="E5" t="str">
            <v>2022/23</v>
          </cell>
          <cell r="G5">
            <v>45170</v>
          </cell>
          <cell r="H5"/>
          <cell r="I5"/>
          <cell r="J5">
            <v>9</v>
          </cell>
          <cell r="K5">
            <v>32643</v>
          </cell>
          <cell r="L5">
            <v>34</v>
          </cell>
        </row>
        <row r="6">
          <cell r="A6" t="str">
            <v>Abeysinghe, Suhas</v>
          </cell>
          <cell r="B6" t="str">
            <v>Sydney Lions</v>
          </cell>
          <cell r="C6" t="str">
            <v>U14</v>
          </cell>
          <cell r="D6">
            <v>9</v>
          </cell>
          <cell r="E6" t="str">
            <v>2022/23</v>
          </cell>
          <cell r="G6">
            <v>45170</v>
          </cell>
          <cell r="H6"/>
          <cell r="I6"/>
          <cell r="J6">
            <v>9</v>
          </cell>
          <cell r="K6">
            <v>40170</v>
          </cell>
          <cell r="L6">
            <v>13</v>
          </cell>
        </row>
        <row r="7">
          <cell r="A7" t="str">
            <v>Abeysinghe, Thilina</v>
          </cell>
          <cell r="B7" t="str">
            <v>Sydney Lions</v>
          </cell>
          <cell r="C7" t="str">
            <v/>
          </cell>
          <cell r="D7">
            <v>9</v>
          </cell>
          <cell r="E7" t="str">
            <v>2022/23</v>
          </cell>
          <cell r="F7" t="str">
            <v>2020/21</v>
          </cell>
          <cell r="G7">
            <v>45170</v>
          </cell>
          <cell r="H7"/>
          <cell r="I7"/>
          <cell r="J7">
            <v>9</v>
          </cell>
          <cell r="K7">
            <v>30256</v>
          </cell>
          <cell r="L7">
            <v>40</v>
          </cell>
        </row>
        <row r="8">
          <cell r="A8" t="str">
            <v>Abraham, Aaron</v>
          </cell>
          <cell r="B8" t="str">
            <v>St Ives Wahroonga</v>
          </cell>
          <cell r="C8" t="str">
            <v/>
          </cell>
          <cell r="D8">
            <v>0</v>
          </cell>
          <cell r="E8" t="str">
            <v>2022/23</v>
          </cell>
          <cell r="G8">
            <v>45170</v>
          </cell>
          <cell r="H8"/>
          <cell r="I8"/>
          <cell r="J8">
            <v>0</v>
          </cell>
          <cell r="K8">
            <v>37182</v>
          </cell>
          <cell r="L8">
            <v>21</v>
          </cell>
        </row>
        <row r="9">
          <cell r="A9" t="str">
            <v>Acheson, Tim</v>
          </cell>
          <cell r="B9" t="str">
            <v>Normanhurst-Warrawee</v>
          </cell>
          <cell r="C9" t="str">
            <v/>
          </cell>
          <cell r="D9">
            <v>3</v>
          </cell>
          <cell r="E9" t="str">
            <v>2022/23</v>
          </cell>
          <cell r="F9" t="str">
            <v>2020/21</v>
          </cell>
          <cell r="G9">
            <v>45170</v>
          </cell>
          <cell r="H9"/>
          <cell r="I9"/>
          <cell r="J9">
            <v>3</v>
          </cell>
          <cell r="K9">
            <v>34432</v>
          </cell>
          <cell r="L9">
            <v>29</v>
          </cell>
        </row>
        <row r="10">
          <cell r="A10" t="str">
            <v>Achwal, Ashay A</v>
          </cell>
          <cell r="B10" t="str">
            <v>Beecroft</v>
          </cell>
          <cell r="C10" t="str">
            <v/>
          </cell>
          <cell r="D10">
            <v>6</v>
          </cell>
          <cell r="E10" t="str">
            <v>2022/23</v>
          </cell>
          <cell r="G10">
            <v>45170</v>
          </cell>
          <cell r="H10"/>
          <cell r="I10"/>
          <cell r="J10">
            <v>6</v>
          </cell>
          <cell r="K10">
            <v>33145</v>
          </cell>
          <cell r="L10">
            <v>32</v>
          </cell>
        </row>
        <row r="11">
          <cell r="A11" t="str">
            <v>Adams, Mark</v>
          </cell>
          <cell r="B11" t="str">
            <v>Berowra</v>
          </cell>
          <cell r="C11" t="str">
            <v/>
          </cell>
          <cell r="D11">
            <v>7</v>
          </cell>
          <cell r="E11" t="str">
            <v>2022/23</v>
          </cell>
          <cell r="F11" t="str">
            <v>2020/21</v>
          </cell>
          <cell r="G11">
            <v>45170</v>
          </cell>
          <cell r="H11"/>
          <cell r="I11"/>
          <cell r="J11">
            <v>7</v>
          </cell>
          <cell r="K11">
            <v>27541</v>
          </cell>
          <cell r="L11">
            <v>48</v>
          </cell>
        </row>
        <row r="12">
          <cell r="A12" t="str">
            <v>Adams, Nathan</v>
          </cell>
          <cell r="B12" t="str">
            <v>Berowra</v>
          </cell>
          <cell r="C12" t="str">
            <v>U16</v>
          </cell>
          <cell r="D12">
            <v>8</v>
          </cell>
          <cell r="E12" t="str">
            <v>2022/23</v>
          </cell>
          <cell r="G12">
            <v>45170</v>
          </cell>
          <cell r="H12"/>
          <cell r="I12"/>
          <cell r="J12">
            <v>8</v>
          </cell>
          <cell r="K12">
            <v>39429</v>
          </cell>
          <cell r="L12">
            <v>15</v>
          </cell>
        </row>
        <row r="13">
          <cell r="A13" t="str">
            <v>Afzal, Mohsin</v>
          </cell>
          <cell r="B13" t="str">
            <v>West Pennant Hills Cherrybrook</v>
          </cell>
          <cell r="C13" t="str">
            <v/>
          </cell>
          <cell r="D13">
            <v>4</v>
          </cell>
          <cell r="E13" t="str">
            <v>2022/23</v>
          </cell>
          <cell r="G13">
            <v>45170</v>
          </cell>
          <cell r="H13"/>
          <cell r="I13"/>
          <cell r="J13">
            <v>4</v>
          </cell>
          <cell r="K13">
            <v>32670</v>
          </cell>
          <cell r="L13">
            <v>34</v>
          </cell>
        </row>
        <row r="14">
          <cell r="A14" t="str">
            <v>Agarwal, Soham</v>
          </cell>
          <cell r="B14" t="str">
            <v>West Pennant Hills Cherrybrook</v>
          </cell>
          <cell r="C14" t="str">
            <v>U17</v>
          </cell>
          <cell r="D14">
            <v>4</v>
          </cell>
          <cell r="E14" t="str">
            <v>2022/23</v>
          </cell>
          <cell r="G14">
            <v>45170</v>
          </cell>
          <cell r="H14"/>
          <cell r="I14"/>
          <cell r="J14">
            <v>4</v>
          </cell>
          <cell r="K14">
            <v>39268</v>
          </cell>
          <cell r="L14">
            <v>16</v>
          </cell>
        </row>
        <row r="15">
          <cell r="A15" t="str">
            <v>Agnihotri, Nonu</v>
          </cell>
          <cell r="B15" t="str">
            <v>Beecroft</v>
          </cell>
          <cell r="D15">
            <v>8</v>
          </cell>
          <cell r="G15">
            <v>44826</v>
          </cell>
          <cell r="H15"/>
          <cell r="I15"/>
          <cell r="J15">
            <v>8</v>
          </cell>
          <cell r="K15">
            <v>36942</v>
          </cell>
          <cell r="L15">
            <v>22</v>
          </cell>
        </row>
        <row r="16">
          <cell r="A16" t="str">
            <v>Ahern, Dylan</v>
          </cell>
          <cell r="B16" t="str">
            <v>Normanhurst-Warrawee</v>
          </cell>
          <cell r="C16" t="str">
            <v>U18</v>
          </cell>
          <cell r="D16">
            <v>11</v>
          </cell>
          <cell r="E16" t="str">
            <v>2022/23</v>
          </cell>
          <cell r="G16">
            <v>45170</v>
          </cell>
          <cell r="H16"/>
          <cell r="I16"/>
          <cell r="J16">
            <v>11</v>
          </cell>
          <cell r="K16">
            <v>38904</v>
          </cell>
          <cell r="L16">
            <v>17</v>
          </cell>
        </row>
        <row r="17">
          <cell r="A17" t="str">
            <v>Ahern, Luke</v>
          </cell>
          <cell r="B17" t="str">
            <v>Normanhurst-Warrawee</v>
          </cell>
          <cell r="D17">
            <v>9</v>
          </cell>
          <cell r="E17" t="str">
            <v>2022/23</v>
          </cell>
          <cell r="G17">
            <v>45170</v>
          </cell>
          <cell r="J17">
            <v>9</v>
          </cell>
          <cell r="K17">
            <v>27268</v>
          </cell>
          <cell r="L17">
            <v>49</v>
          </cell>
        </row>
        <row r="18">
          <cell r="A18" t="str">
            <v>Ahir, Parthiv</v>
          </cell>
          <cell r="B18" t="str">
            <v>Beecroft</v>
          </cell>
          <cell r="C18" t="str">
            <v/>
          </cell>
          <cell r="D18">
            <v>9</v>
          </cell>
          <cell r="E18" t="str">
            <v>2022/23</v>
          </cell>
          <cell r="G18">
            <v>45170</v>
          </cell>
          <cell r="H18"/>
          <cell r="I18"/>
          <cell r="J18">
            <v>9</v>
          </cell>
          <cell r="K18">
            <v>31360</v>
          </cell>
          <cell r="L18">
            <v>37</v>
          </cell>
        </row>
        <row r="19">
          <cell r="A19" t="str">
            <v>Ahlawat, Nitoo</v>
          </cell>
          <cell r="B19" t="str">
            <v>Hornsby District</v>
          </cell>
          <cell r="C19" t="str">
            <v/>
          </cell>
          <cell r="D19">
            <v>4</v>
          </cell>
          <cell r="E19" t="str">
            <v>2022/23</v>
          </cell>
          <cell r="G19">
            <v>45170</v>
          </cell>
          <cell r="H19"/>
          <cell r="I19"/>
          <cell r="J19">
            <v>4</v>
          </cell>
          <cell r="K19">
            <v>34196</v>
          </cell>
          <cell r="L19">
            <v>30</v>
          </cell>
        </row>
        <row r="20">
          <cell r="A20" t="str">
            <v>Ahmad, Sayed</v>
          </cell>
          <cell r="B20" t="str">
            <v>Beecroft</v>
          </cell>
          <cell r="C20" t="str">
            <v/>
          </cell>
          <cell r="D20">
            <v>9</v>
          </cell>
          <cell r="E20" t="str">
            <v>2020/21</v>
          </cell>
          <cell r="G20">
            <v>44805</v>
          </cell>
          <cell r="H20"/>
          <cell r="I20"/>
          <cell r="J20">
            <v>9</v>
          </cell>
          <cell r="K20">
            <v>29679</v>
          </cell>
          <cell r="L20">
            <v>42</v>
          </cell>
        </row>
        <row r="21">
          <cell r="A21" t="str">
            <v>Ahmed, Ari</v>
          </cell>
          <cell r="B21" t="str">
            <v>Asquith Rugby League</v>
          </cell>
          <cell r="C21" t="str">
            <v/>
          </cell>
          <cell r="D21">
            <v>5</v>
          </cell>
          <cell r="E21" t="str">
            <v>2022/23</v>
          </cell>
          <cell r="G21">
            <v>45170</v>
          </cell>
          <cell r="H21"/>
          <cell r="I21"/>
          <cell r="J21">
            <v>5</v>
          </cell>
          <cell r="K21">
            <v>31294</v>
          </cell>
          <cell r="L21">
            <v>37</v>
          </cell>
        </row>
        <row r="22">
          <cell r="A22" t="str">
            <v>Ahmed, Faris</v>
          </cell>
          <cell r="B22" t="str">
            <v>Berowra</v>
          </cell>
          <cell r="C22" t="str">
            <v>U16</v>
          </cell>
          <cell r="D22">
            <v>9</v>
          </cell>
          <cell r="E22" t="str">
            <v>2022/23</v>
          </cell>
          <cell r="G22">
            <v>45170</v>
          </cell>
          <cell r="H22"/>
          <cell r="I22"/>
          <cell r="J22">
            <v>9</v>
          </cell>
          <cell r="K22">
            <v>39610</v>
          </cell>
          <cell r="L22">
            <v>15</v>
          </cell>
        </row>
        <row r="23">
          <cell r="A23" t="str">
            <v>Ahmed, Inam</v>
          </cell>
          <cell r="B23" t="str">
            <v>West Pennant Hills Cherrybrook</v>
          </cell>
          <cell r="C23" t="str">
            <v/>
          </cell>
          <cell r="D23">
            <v>7</v>
          </cell>
          <cell r="E23" t="str">
            <v>2022/23</v>
          </cell>
          <cell r="G23">
            <v>45170</v>
          </cell>
          <cell r="H23"/>
          <cell r="I23"/>
          <cell r="J23">
            <v>7</v>
          </cell>
          <cell r="K23">
            <v>29142</v>
          </cell>
          <cell r="L23">
            <v>43</v>
          </cell>
        </row>
        <row r="24">
          <cell r="A24" t="str">
            <v>Ahmed, Reyhan</v>
          </cell>
          <cell r="B24" t="str">
            <v>West Pennant Hills Cherrybrook</v>
          </cell>
          <cell r="C24" t="str">
            <v/>
          </cell>
          <cell r="D24">
            <v>7</v>
          </cell>
          <cell r="E24" t="str">
            <v>2022/23</v>
          </cell>
          <cell r="G24">
            <v>45170</v>
          </cell>
          <cell r="H24"/>
          <cell r="I24"/>
          <cell r="J24">
            <v>7</v>
          </cell>
          <cell r="K24">
            <v>37676</v>
          </cell>
          <cell r="L24">
            <v>20</v>
          </cell>
        </row>
        <row r="25">
          <cell r="A25" t="str">
            <v>AHMED, Zia</v>
          </cell>
          <cell r="B25" t="str">
            <v>West Pennant Hills Cherrybrook</v>
          </cell>
          <cell r="C25" t="str">
            <v/>
          </cell>
          <cell r="D25">
            <v>8</v>
          </cell>
          <cell r="E25" t="str">
            <v>2022/23</v>
          </cell>
          <cell r="G25">
            <v>45170</v>
          </cell>
          <cell r="H25"/>
          <cell r="I25"/>
          <cell r="J25">
            <v>8</v>
          </cell>
          <cell r="K25">
            <v>26396</v>
          </cell>
          <cell r="L25">
            <v>51</v>
          </cell>
        </row>
        <row r="26">
          <cell r="A26" t="str">
            <v>Aitken, Peter G</v>
          </cell>
          <cell r="B26" t="str">
            <v>Kissing Point</v>
          </cell>
          <cell r="C26" t="str">
            <v/>
          </cell>
          <cell r="D26">
            <v>10</v>
          </cell>
          <cell r="E26" t="str">
            <v>2022/23</v>
          </cell>
          <cell r="G26">
            <v>45170</v>
          </cell>
          <cell r="H26"/>
          <cell r="I26"/>
          <cell r="J26">
            <v>10</v>
          </cell>
          <cell r="K26">
            <v>22402</v>
          </cell>
          <cell r="L26">
            <v>62</v>
          </cell>
        </row>
        <row r="27">
          <cell r="A27" t="str">
            <v>Akkaraju, Prabath surya</v>
          </cell>
          <cell r="B27" t="str">
            <v>St Ives Wahroonga</v>
          </cell>
          <cell r="C27" t="str">
            <v>U15</v>
          </cell>
          <cell r="D27">
            <v>11</v>
          </cell>
          <cell r="E27" t="str">
            <v>2022/23</v>
          </cell>
          <cell r="G27">
            <v>45170</v>
          </cell>
          <cell r="H27"/>
          <cell r="I27"/>
          <cell r="J27">
            <v>11</v>
          </cell>
          <cell r="K27">
            <v>39692</v>
          </cell>
          <cell r="L27">
            <v>15</v>
          </cell>
        </row>
        <row r="28">
          <cell r="A28" t="str">
            <v>Akle, Sebastian</v>
          </cell>
          <cell r="B28" t="str">
            <v>Castle Hill RSL</v>
          </cell>
          <cell r="C28" t="str">
            <v/>
          </cell>
          <cell r="D28">
            <v>8</v>
          </cell>
          <cell r="E28" t="str">
            <v>2022/23</v>
          </cell>
          <cell r="G28">
            <v>45170</v>
          </cell>
          <cell r="H28"/>
          <cell r="I28"/>
          <cell r="J28">
            <v>8</v>
          </cell>
          <cell r="L28">
            <v>0</v>
          </cell>
        </row>
        <row r="29">
          <cell r="A29" t="str">
            <v>Akula, Mounish</v>
          </cell>
          <cell r="B29" t="str">
            <v>Beecroft</v>
          </cell>
          <cell r="C29" t="str">
            <v/>
          </cell>
          <cell r="D29">
            <v>8</v>
          </cell>
          <cell r="E29" t="str">
            <v>2022/23</v>
          </cell>
          <cell r="G29">
            <v>45170</v>
          </cell>
          <cell r="H29"/>
          <cell r="I29"/>
          <cell r="J29">
            <v>8</v>
          </cell>
          <cell r="K29">
            <v>34934</v>
          </cell>
          <cell r="L29">
            <v>28</v>
          </cell>
        </row>
        <row r="30">
          <cell r="A30" t="str">
            <v>Alexander, Ruben</v>
          </cell>
          <cell r="B30" t="str">
            <v>West Pennant Hills Cherrybrook</v>
          </cell>
          <cell r="C30" t="str">
            <v/>
          </cell>
          <cell r="D30">
            <v>5</v>
          </cell>
          <cell r="E30" t="str">
            <v>2021/22</v>
          </cell>
          <cell r="G30">
            <v>44805</v>
          </cell>
          <cell r="H30"/>
          <cell r="I30"/>
          <cell r="J30">
            <v>5</v>
          </cell>
          <cell r="K30">
            <v>28850</v>
          </cell>
          <cell r="L30">
            <v>44</v>
          </cell>
        </row>
        <row r="31">
          <cell r="A31" t="str">
            <v>Allchin, Lachlan</v>
          </cell>
          <cell r="B31" t="str">
            <v>Normanhurst-Warrawee</v>
          </cell>
          <cell r="C31" t="str">
            <v>U17</v>
          </cell>
          <cell r="D31">
            <v>11</v>
          </cell>
          <cell r="E31" t="str">
            <v>2022/23</v>
          </cell>
          <cell r="G31">
            <v>45170</v>
          </cell>
          <cell r="H31"/>
          <cell r="I31"/>
          <cell r="J31">
            <v>11</v>
          </cell>
          <cell r="K31">
            <v>39221</v>
          </cell>
          <cell r="L31">
            <v>16</v>
          </cell>
        </row>
        <row r="32">
          <cell r="A32" t="str">
            <v>Allen, Cameron</v>
          </cell>
          <cell r="B32" t="str">
            <v>Normanhurst-Warrawee</v>
          </cell>
          <cell r="C32" t="str">
            <v/>
          </cell>
          <cell r="D32">
            <v>6</v>
          </cell>
          <cell r="E32" t="str">
            <v>2021/22</v>
          </cell>
          <cell r="G32">
            <v>44805</v>
          </cell>
          <cell r="H32"/>
          <cell r="I32"/>
          <cell r="J32">
            <v>6</v>
          </cell>
          <cell r="K32">
            <v>33895</v>
          </cell>
          <cell r="L32">
            <v>30</v>
          </cell>
        </row>
        <row r="33">
          <cell r="A33" t="str">
            <v>Allen, Dom</v>
          </cell>
          <cell r="B33" t="str">
            <v>St Ives Wahroonga</v>
          </cell>
          <cell r="C33" t="str">
            <v/>
          </cell>
          <cell r="D33">
            <v>3</v>
          </cell>
          <cell r="E33" t="str">
            <v>2022/23</v>
          </cell>
          <cell r="G33">
            <v>45170</v>
          </cell>
          <cell r="H33"/>
          <cell r="I33"/>
          <cell r="J33">
            <v>3</v>
          </cell>
          <cell r="K33">
            <v>38106</v>
          </cell>
          <cell r="L33">
            <v>19</v>
          </cell>
        </row>
        <row r="34">
          <cell r="A34" t="str">
            <v>Aluru, Venkat</v>
          </cell>
          <cell r="B34" t="str">
            <v>St Ives Wahroonga</v>
          </cell>
          <cell r="C34" t="str">
            <v/>
          </cell>
          <cell r="D34">
            <v>8</v>
          </cell>
          <cell r="E34" t="str">
            <v>2022/23</v>
          </cell>
          <cell r="G34">
            <v>45170</v>
          </cell>
          <cell r="H34"/>
          <cell r="I34"/>
          <cell r="J34">
            <v>8</v>
          </cell>
          <cell r="K34">
            <v>36624</v>
          </cell>
          <cell r="L34">
            <v>23</v>
          </cell>
        </row>
        <row r="35">
          <cell r="A35" t="str">
            <v xml:space="preserve">Amarasinghe, Ian </v>
          </cell>
          <cell r="B35" t="str">
            <v>Hornsby District</v>
          </cell>
          <cell r="C35" t="str">
            <v>U16</v>
          </cell>
          <cell r="D35">
            <v>10</v>
          </cell>
          <cell r="E35" t="str">
            <v>2022/23</v>
          </cell>
          <cell r="G35">
            <v>45170</v>
          </cell>
          <cell r="H35"/>
          <cell r="I35"/>
          <cell r="J35">
            <v>10</v>
          </cell>
          <cell r="K35">
            <v>39460</v>
          </cell>
          <cell r="L35">
            <v>15</v>
          </cell>
        </row>
        <row r="36">
          <cell r="A36" t="str">
            <v>Amarasinghe, Mick</v>
          </cell>
          <cell r="B36" t="str">
            <v>Hornsby District</v>
          </cell>
          <cell r="C36" t="str">
            <v/>
          </cell>
          <cell r="D36">
            <v>10</v>
          </cell>
          <cell r="E36" t="str">
            <v>2022/23</v>
          </cell>
          <cell r="G36">
            <v>45170</v>
          </cell>
          <cell r="H36"/>
          <cell r="I36"/>
          <cell r="J36">
            <v>10</v>
          </cell>
          <cell r="K36">
            <v>26275</v>
          </cell>
          <cell r="L36">
            <v>51</v>
          </cell>
        </row>
        <row r="37">
          <cell r="A37" t="str">
            <v>Amarasinghe, Shaan</v>
          </cell>
          <cell r="B37" t="str">
            <v>Hornsby District</v>
          </cell>
          <cell r="C37" t="str">
            <v/>
          </cell>
          <cell r="D37">
            <v>9</v>
          </cell>
          <cell r="E37" t="str">
            <v>2022/23</v>
          </cell>
          <cell r="G37">
            <v>45170</v>
          </cell>
          <cell r="H37"/>
          <cell r="I37"/>
          <cell r="J37">
            <v>9</v>
          </cell>
          <cell r="K37">
            <v>37515</v>
          </cell>
          <cell r="L37">
            <v>20</v>
          </cell>
        </row>
        <row r="38">
          <cell r="A38" t="str">
            <v>Amin, Rohan</v>
          </cell>
          <cell r="B38" t="str">
            <v>Hornsby District</v>
          </cell>
          <cell r="C38" t="str">
            <v/>
          </cell>
          <cell r="D38">
            <v>8</v>
          </cell>
          <cell r="E38" t="str">
            <v>2020/21</v>
          </cell>
          <cell r="G38">
            <v>44805</v>
          </cell>
          <cell r="H38"/>
          <cell r="I38"/>
          <cell r="J38">
            <v>8</v>
          </cell>
          <cell r="K38">
            <v>35334</v>
          </cell>
          <cell r="L38">
            <v>26</v>
          </cell>
        </row>
        <row r="39">
          <cell r="A39" t="str">
            <v>Ammanahalli Siddaraju, Hitesh</v>
          </cell>
          <cell r="B39" t="str">
            <v>Hornsby District</v>
          </cell>
          <cell r="C39" t="str">
            <v/>
          </cell>
          <cell r="D39">
            <v>8</v>
          </cell>
          <cell r="G39">
            <v>44818</v>
          </cell>
          <cell r="H39"/>
          <cell r="I39"/>
          <cell r="J39">
            <v>8</v>
          </cell>
          <cell r="K39">
            <v>35425</v>
          </cell>
          <cell r="L39">
            <v>26</v>
          </cell>
        </row>
        <row r="40">
          <cell r="A40" t="str">
            <v>Anand, Nikhil</v>
          </cell>
          <cell r="B40" t="str">
            <v>West Pennant Hills Cherrybrook</v>
          </cell>
          <cell r="C40" t="str">
            <v/>
          </cell>
          <cell r="D40">
            <v>7</v>
          </cell>
          <cell r="E40" t="str">
            <v>2022/23</v>
          </cell>
          <cell r="G40">
            <v>45170</v>
          </cell>
          <cell r="H40"/>
          <cell r="I40"/>
          <cell r="J40">
            <v>7</v>
          </cell>
          <cell r="K40">
            <v>31838</v>
          </cell>
          <cell r="L40">
            <v>36</v>
          </cell>
        </row>
        <row r="41">
          <cell r="A41" t="str">
            <v>Anchique, Karl</v>
          </cell>
          <cell r="B41" t="str">
            <v>Kenthurst Upper Hills</v>
          </cell>
          <cell r="C41" t="str">
            <v/>
          </cell>
          <cell r="D41">
            <v>4</v>
          </cell>
          <cell r="E41" t="str">
            <v>2021/22</v>
          </cell>
          <cell r="G41">
            <v>44805</v>
          </cell>
          <cell r="H41"/>
          <cell r="I41"/>
          <cell r="J41">
            <v>4</v>
          </cell>
          <cell r="L41">
            <v>0</v>
          </cell>
        </row>
        <row r="42">
          <cell r="A42" t="str">
            <v>Anderson, Cooper</v>
          </cell>
          <cell r="B42" t="str">
            <v>Kenthurst Upper Hills</v>
          </cell>
          <cell r="C42" t="str">
            <v/>
          </cell>
          <cell r="D42">
            <v>8</v>
          </cell>
          <cell r="E42" t="str">
            <v>2020/21</v>
          </cell>
          <cell r="G42">
            <v>44805</v>
          </cell>
          <cell r="H42"/>
          <cell r="I42"/>
          <cell r="J42">
            <v>8</v>
          </cell>
          <cell r="K42">
            <v>37551</v>
          </cell>
          <cell r="L42">
            <v>20</v>
          </cell>
        </row>
        <row r="43">
          <cell r="A43" t="str">
            <v>Anderson, Matthew</v>
          </cell>
          <cell r="B43" t="str">
            <v>Glenorie District</v>
          </cell>
          <cell r="C43" t="str">
            <v>U18</v>
          </cell>
          <cell r="D43">
            <v>8</v>
          </cell>
          <cell r="E43" t="str">
            <v>2022/23</v>
          </cell>
          <cell r="G43">
            <v>45170</v>
          </cell>
          <cell r="H43"/>
          <cell r="I43"/>
          <cell r="J43">
            <v>8</v>
          </cell>
          <cell r="K43">
            <v>38805</v>
          </cell>
          <cell r="L43">
            <v>17</v>
          </cell>
        </row>
        <row r="44">
          <cell r="A44" t="str">
            <v>Anderson, Ross</v>
          </cell>
          <cell r="B44" t="str">
            <v>West Pennant Hills Cherrybrook</v>
          </cell>
          <cell r="C44" t="str">
            <v/>
          </cell>
          <cell r="D44">
            <v>11</v>
          </cell>
          <cell r="E44" t="str">
            <v>2022/23</v>
          </cell>
          <cell r="F44" t="str">
            <v>Badge</v>
          </cell>
          <cell r="G44">
            <v>45170</v>
          </cell>
          <cell r="H44"/>
          <cell r="I44"/>
          <cell r="J44">
            <v>11</v>
          </cell>
          <cell r="K44">
            <v>21739</v>
          </cell>
          <cell r="L44">
            <v>64</v>
          </cell>
        </row>
        <row r="45">
          <cell r="A45" t="str">
            <v>Anderson, Spencer</v>
          </cell>
          <cell r="B45" t="str">
            <v>Kenthurst Upper Hills</v>
          </cell>
          <cell r="C45" t="str">
            <v>U19</v>
          </cell>
          <cell r="D45">
            <v>7</v>
          </cell>
          <cell r="E45" t="str">
            <v>2020/21</v>
          </cell>
          <cell r="G45">
            <v>44805</v>
          </cell>
          <cell r="H45"/>
          <cell r="I45"/>
          <cell r="J45">
            <v>7</v>
          </cell>
          <cell r="K45">
            <v>38384</v>
          </cell>
          <cell r="L45">
            <v>18</v>
          </cell>
        </row>
        <row r="46">
          <cell r="A46" t="str">
            <v>Ang, Ethan</v>
          </cell>
          <cell r="B46" t="str">
            <v>Kissing Point</v>
          </cell>
          <cell r="C46" t="str">
            <v/>
          </cell>
          <cell r="D46">
            <v>10</v>
          </cell>
          <cell r="E46" t="str">
            <v>2021/22</v>
          </cell>
          <cell r="G46">
            <v>44805</v>
          </cell>
          <cell r="H46"/>
          <cell r="I46"/>
          <cell r="J46">
            <v>10</v>
          </cell>
          <cell r="K46">
            <v>37682</v>
          </cell>
          <cell r="L46">
            <v>20</v>
          </cell>
        </row>
        <row r="47">
          <cell r="A47" t="str">
            <v>Ang, Ivan</v>
          </cell>
          <cell r="B47" t="str">
            <v>Kissing Point</v>
          </cell>
          <cell r="C47" t="str">
            <v/>
          </cell>
          <cell r="D47">
            <v>10</v>
          </cell>
          <cell r="E47" t="str">
            <v>2022/23</v>
          </cell>
          <cell r="F47" t="str">
            <v>2021/22</v>
          </cell>
          <cell r="G47">
            <v>45170</v>
          </cell>
          <cell r="H47"/>
          <cell r="I47"/>
          <cell r="J47">
            <v>10</v>
          </cell>
          <cell r="K47">
            <v>27218</v>
          </cell>
          <cell r="L47">
            <v>49</v>
          </cell>
        </row>
        <row r="48">
          <cell r="A48" t="str">
            <v>Angammana, Praveen</v>
          </cell>
          <cell r="B48" t="str">
            <v>Sydney Lions</v>
          </cell>
          <cell r="C48" t="str">
            <v/>
          </cell>
          <cell r="D48">
            <v>6</v>
          </cell>
          <cell r="E48" t="str">
            <v>2022/23</v>
          </cell>
          <cell r="G48">
            <v>45170</v>
          </cell>
          <cell r="H48"/>
          <cell r="I48"/>
          <cell r="J48">
            <v>6</v>
          </cell>
          <cell r="K48">
            <v>35085</v>
          </cell>
          <cell r="L48">
            <v>27</v>
          </cell>
        </row>
        <row r="49">
          <cell r="A49" t="str">
            <v>Antunac, Mark</v>
          </cell>
          <cell r="B49" t="str">
            <v>Kenthurst Upper Hills</v>
          </cell>
          <cell r="C49" t="str">
            <v/>
          </cell>
          <cell r="D49">
            <v>8</v>
          </cell>
          <cell r="E49" t="str">
            <v>2020/21</v>
          </cell>
          <cell r="G49">
            <v>44805</v>
          </cell>
          <cell r="H49"/>
          <cell r="I49"/>
          <cell r="J49">
            <v>8</v>
          </cell>
          <cell r="K49">
            <v>26746</v>
          </cell>
          <cell r="L49">
            <v>50</v>
          </cell>
        </row>
        <row r="50">
          <cell r="A50" t="str">
            <v>Aoutal,  Angus</v>
          </cell>
          <cell r="B50" t="str">
            <v>West Pennant Hills Cherrybrook</v>
          </cell>
          <cell r="C50" t="str">
            <v>U16</v>
          </cell>
          <cell r="D50">
            <v>9</v>
          </cell>
          <cell r="E50" t="str">
            <v>2021/22</v>
          </cell>
          <cell r="G50">
            <v>44805</v>
          </cell>
          <cell r="H50"/>
          <cell r="I50"/>
          <cell r="J50">
            <v>9</v>
          </cell>
          <cell r="K50">
            <v>39479</v>
          </cell>
          <cell r="L50">
            <v>15</v>
          </cell>
        </row>
        <row r="51">
          <cell r="A51" t="str">
            <v>Appleby, Greg</v>
          </cell>
          <cell r="B51" t="str">
            <v>Kissing Point</v>
          </cell>
          <cell r="C51" t="str">
            <v/>
          </cell>
          <cell r="D51">
            <v>8</v>
          </cell>
          <cell r="E51" t="str">
            <v>2022/23</v>
          </cell>
          <cell r="G51">
            <v>45170</v>
          </cell>
          <cell r="H51"/>
          <cell r="I51"/>
          <cell r="J51">
            <v>8</v>
          </cell>
          <cell r="K51">
            <v>25720</v>
          </cell>
          <cell r="L51">
            <v>53</v>
          </cell>
        </row>
        <row r="52">
          <cell r="A52" t="str">
            <v>Apps, Lachlan D</v>
          </cell>
          <cell r="B52" t="str">
            <v>Berowra</v>
          </cell>
          <cell r="C52" t="str">
            <v/>
          </cell>
          <cell r="D52">
            <v>4</v>
          </cell>
          <cell r="E52" t="str">
            <v>2021/22</v>
          </cell>
          <cell r="G52">
            <v>44805</v>
          </cell>
          <cell r="H52"/>
          <cell r="I52"/>
          <cell r="J52">
            <v>4</v>
          </cell>
          <cell r="K52">
            <v>36534</v>
          </cell>
          <cell r="L52">
            <v>23</v>
          </cell>
        </row>
        <row r="53">
          <cell r="A53" t="str">
            <v>Apps, Matthew</v>
          </cell>
          <cell r="B53" t="str">
            <v>Berowra</v>
          </cell>
          <cell r="C53" t="str">
            <v/>
          </cell>
          <cell r="D53">
            <v>4</v>
          </cell>
          <cell r="E53" t="str">
            <v>2021/22</v>
          </cell>
          <cell r="G53">
            <v>44805</v>
          </cell>
          <cell r="H53"/>
          <cell r="I53"/>
          <cell r="J53">
            <v>4</v>
          </cell>
          <cell r="K53">
            <v>26637</v>
          </cell>
          <cell r="L53">
            <v>50</v>
          </cell>
        </row>
        <row r="54">
          <cell r="A54" t="str">
            <v>Arasu, Priyan</v>
          </cell>
          <cell r="B54" t="str">
            <v>Beecroft</v>
          </cell>
          <cell r="C54" t="str">
            <v/>
          </cell>
          <cell r="D54">
            <v>6</v>
          </cell>
          <cell r="E54" t="str">
            <v>2022/23</v>
          </cell>
          <cell r="G54">
            <v>45170</v>
          </cell>
          <cell r="H54"/>
          <cell r="I54"/>
          <cell r="J54">
            <v>6</v>
          </cell>
          <cell r="K54">
            <v>33568</v>
          </cell>
          <cell r="L54">
            <v>31</v>
          </cell>
        </row>
        <row r="55">
          <cell r="A55" t="str">
            <v>Archer, Blake</v>
          </cell>
          <cell r="B55" t="str">
            <v>Kenthurst Upper Hills</v>
          </cell>
          <cell r="C55" t="str">
            <v/>
          </cell>
          <cell r="D55">
            <v>9</v>
          </cell>
          <cell r="E55" t="str">
            <v>2022/23</v>
          </cell>
          <cell r="G55">
            <v>45170</v>
          </cell>
          <cell r="J55">
            <v>9</v>
          </cell>
          <cell r="K55">
            <v>37896</v>
          </cell>
          <cell r="L55">
            <v>19</v>
          </cell>
        </row>
        <row r="56">
          <cell r="A56" t="str">
            <v>Archer, Lucas</v>
          </cell>
          <cell r="B56" t="str">
            <v>Kenthurst Upper Hills</v>
          </cell>
          <cell r="C56" t="str">
            <v>U16</v>
          </cell>
          <cell r="D56">
            <v>9</v>
          </cell>
          <cell r="E56" t="str">
            <v>2022/23</v>
          </cell>
          <cell r="G56">
            <v>45170</v>
          </cell>
          <cell r="H56"/>
          <cell r="I56"/>
          <cell r="J56">
            <v>9</v>
          </cell>
          <cell r="K56">
            <v>39426</v>
          </cell>
          <cell r="L56">
            <v>15</v>
          </cell>
        </row>
        <row r="57">
          <cell r="A57" t="str">
            <v>Archer, Scott</v>
          </cell>
          <cell r="B57" t="str">
            <v>Asquith Rugby League</v>
          </cell>
          <cell r="C57" t="str">
            <v/>
          </cell>
          <cell r="D57">
            <v>6</v>
          </cell>
          <cell r="E57" t="str">
            <v>2020/21</v>
          </cell>
          <cell r="G57">
            <v>44805</v>
          </cell>
          <cell r="H57"/>
          <cell r="I57"/>
          <cell r="J57">
            <v>6</v>
          </cell>
          <cell r="K57">
            <v>30781</v>
          </cell>
          <cell r="L57">
            <v>39</v>
          </cell>
        </row>
        <row r="58">
          <cell r="A58" t="str">
            <v>Archer, Stephen</v>
          </cell>
          <cell r="B58" t="str">
            <v>Kenthurst Upper Hills</v>
          </cell>
          <cell r="C58" t="str">
            <v/>
          </cell>
          <cell r="D58">
            <v>9</v>
          </cell>
          <cell r="E58" t="str">
            <v>2022/23</v>
          </cell>
          <cell r="G58">
            <v>45170</v>
          </cell>
          <cell r="H58"/>
          <cell r="I58"/>
          <cell r="J58">
            <v>9</v>
          </cell>
          <cell r="K58">
            <v>28477</v>
          </cell>
          <cell r="L58">
            <v>45</v>
          </cell>
        </row>
        <row r="59">
          <cell r="A59" t="str">
            <v>Arif, Farhan</v>
          </cell>
          <cell r="B59" t="str">
            <v>Asquith Rugby League</v>
          </cell>
          <cell r="C59" t="str">
            <v/>
          </cell>
          <cell r="D59">
            <v>3</v>
          </cell>
          <cell r="E59" t="str">
            <v>2022/23</v>
          </cell>
          <cell r="G59">
            <v>45170</v>
          </cell>
          <cell r="J59">
            <v>3</v>
          </cell>
          <cell r="K59">
            <v>29744</v>
          </cell>
          <cell r="L59">
            <v>42</v>
          </cell>
        </row>
        <row r="60">
          <cell r="A60" t="str">
            <v>Armstrong, Beau</v>
          </cell>
          <cell r="B60" t="str">
            <v>Hornsby District</v>
          </cell>
          <cell r="C60" t="str">
            <v>U19</v>
          </cell>
          <cell r="D60">
            <v>8</v>
          </cell>
          <cell r="G60">
            <v>44869</v>
          </cell>
          <cell r="J60">
            <v>8</v>
          </cell>
          <cell r="K60">
            <v>38257</v>
          </cell>
          <cell r="L60">
            <v>18</v>
          </cell>
        </row>
        <row r="61">
          <cell r="A61" t="str">
            <v>Armstrong, Tyler</v>
          </cell>
          <cell r="B61" t="str">
            <v>Mount Colah</v>
          </cell>
          <cell r="C61" t="str">
            <v>U18</v>
          </cell>
          <cell r="D61">
            <v>10</v>
          </cell>
          <cell r="E61" t="str">
            <v>2022/23</v>
          </cell>
          <cell r="G61">
            <v>45170</v>
          </cell>
          <cell r="H61"/>
          <cell r="I61"/>
          <cell r="J61">
            <v>10</v>
          </cell>
          <cell r="K61">
            <v>38874</v>
          </cell>
          <cell r="L61">
            <v>17</v>
          </cell>
        </row>
        <row r="62">
          <cell r="A62" t="str">
            <v>Arnott, Gulliver</v>
          </cell>
          <cell r="B62" t="str">
            <v>Kissing Point</v>
          </cell>
          <cell r="C62" t="str">
            <v>U17</v>
          </cell>
          <cell r="D62">
            <v>10</v>
          </cell>
          <cell r="E62" t="str">
            <v>2022/23</v>
          </cell>
          <cell r="G62">
            <v>45170</v>
          </cell>
          <cell r="H62"/>
          <cell r="I62"/>
          <cell r="J62">
            <v>10</v>
          </cell>
          <cell r="K62">
            <v>39249</v>
          </cell>
          <cell r="L62">
            <v>16</v>
          </cell>
        </row>
        <row r="63">
          <cell r="A63" t="str">
            <v>Arnott, Richard</v>
          </cell>
          <cell r="B63" t="str">
            <v>Kenthurst Upper Hills</v>
          </cell>
          <cell r="C63" t="str">
            <v/>
          </cell>
          <cell r="D63">
            <v>9</v>
          </cell>
          <cell r="E63" t="str">
            <v>2021/22</v>
          </cell>
          <cell r="G63">
            <v>44805</v>
          </cell>
          <cell r="H63"/>
          <cell r="I63"/>
          <cell r="J63">
            <v>9</v>
          </cell>
          <cell r="K63">
            <v>21302</v>
          </cell>
          <cell r="L63">
            <v>65</v>
          </cell>
        </row>
        <row r="64">
          <cell r="A64" t="str">
            <v>Arora, Rohan</v>
          </cell>
          <cell r="B64" t="str">
            <v>Hornsby District</v>
          </cell>
          <cell r="C64" t="str">
            <v/>
          </cell>
          <cell r="D64">
            <v>4</v>
          </cell>
          <cell r="E64" t="str">
            <v>2022/23</v>
          </cell>
          <cell r="F64" t="str">
            <v>2021/22</v>
          </cell>
          <cell r="G64">
            <v>45170</v>
          </cell>
          <cell r="H64"/>
          <cell r="I64"/>
          <cell r="J64">
            <v>4</v>
          </cell>
          <cell r="K64">
            <v>35252</v>
          </cell>
          <cell r="L64">
            <v>27</v>
          </cell>
        </row>
        <row r="65">
          <cell r="A65" t="str">
            <v>Arora, Varun</v>
          </cell>
          <cell r="B65" t="str">
            <v>West Pennant Hills Cherrybrook</v>
          </cell>
          <cell r="C65" t="str">
            <v/>
          </cell>
          <cell r="D65">
            <v>7</v>
          </cell>
          <cell r="E65" t="str">
            <v>2021/22</v>
          </cell>
          <cell r="F65" t="str">
            <v>2021/22</v>
          </cell>
          <cell r="G65">
            <v>44805</v>
          </cell>
          <cell r="H65"/>
          <cell r="I65"/>
          <cell r="J65">
            <v>7</v>
          </cell>
          <cell r="K65">
            <v>36953</v>
          </cell>
          <cell r="L65">
            <v>22</v>
          </cell>
        </row>
        <row r="66">
          <cell r="A66" t="str">
            <v>Arora, Ishaan</v>
          </cell>
          <cell r="B66" t="str">
            <v>Beecroft</v>
          </cell>
          <cell r="C66" t="str">
            <v>U15</v>
          </cell>
          <cell r="D66">
            <v>7</v>
          </cell>
          <cell r="E66" t="str">
            <v>2022/23</v>
          </cell>
          <cell r="F66"/>
          <cell r="G66">
            <v>45170</v>
          </cell>
          <cell r="J66">
            <v>7</v>
          </cell>
          <cell r="K66">
            <v>39902</v>
          </cell>
          <cell r="L66">
            <v>14</v>
          </cell>
        </row>
        <row r="67">
          <cell r="A67" t="str">
            <v>Arthur, Simon</v>
          </cell>
          <cell r="B67" t="str">
            <v>Asquith Rugby League</v>
          </cell>
          <cell r="C67" t="str">
            <v/>
          </cell>
          <cell r="D67">
            <v>5</v>
          </cell>
          <cell r="E67" t="str">
            <v>2022/23</v>
          </cell>
          <cell r="F67" t="str">
            <v>2020/21</v>
          </cell>
          <cell r="G67">
            <v>45170</v>
          </cell>
          <cell r="H67"/>
          <cell r="I67"/>
          <cell r="J67">
            <v>5</v>
          </cell>
          <cell r="K67">
            <v>27418</v>
          </cell>
          <cell r="L67">
            <v>48</v>
          </cell>
        </row>
        <row r="68">
          <cell r="A68" t="str">
            <v>Arvind, Anand</v>
          </cell>
          <cell r="B68" t="str">
            <v>West Pennant Hills Cherrybrook</v>
          </cell>
          <cell r="C68" t="str">
            <v/>
          </cell>
          <cell r="D68">
            <v>6</v>
          </cell>
          <cell r="E68" t="str">
            <v>2022/23</v>
          </cell>
          <cell r="G68">
            <v>45170</v>
          </cell>
          <cell r="H68"/>
          <cell r="I68"/>
          <cell r="J68">
            <v>6</v>
          </cell>
          <cell r="K68">
            <v>30913</v>
          </cell>
          <cell r="L68">
            <v>39</v>
          </cell>
        </row>
        <row r="69">
          <cell r="A69" t="str">
            <v>Asghar, Malik</v>
          </cell>
          <cell r="B69" t="str">
            <v>Hornsby District</v>
          </cell>
          <cell r="C69" t="str">
            <v/>
          </cell>
          <cell r="D69">
            <v>6</v>
          </cell>
          <cell r="E69" t="str">
            <v>2021/22</v>
          </cell>
          <cell r="G69">
            <v>44805</v>
          </cell>
          <cell r="H69"/>
          <cell r="I69"/>
          <cell r="J69">
            <v>6</v>
          </cell>
          <cell r="K69">
            <v>36297</v>
          </cell>
          <cell r="L69">
            <v>24</v>
          </cell>
        </row>
        <row r="70">
          <cell r="A70" t="str">
            <v>Ashton, James</v>
          </cell>
          <cell r="B70" t="str">
            <v>Kissing Point</v>
          </cell>
          <cell r="C70" t="str">
            <v/>
          </cell>
          <cell r="D70">
            <v>6</v>
          </cell>
          <cell r="E70" t="str">
            <v>2021/22</v>
          </cell>
          <cell r="G70">
            <v>44805</v>
          </cell>
          <cell r="H70"/>
          <cell r="I70"/>
          <cell r="J70">
            <v>6</v>
          </cell>
          <cell r="K70">
            <v>37783</v>
          </cell>
          <cell r="L70">
            <v>20</v>
          </cell>
        </row>
        <row r="71">
          <cell r="A71" t="str">
            <v>Asija, Rohan</v>
          </cell>
          <cell r="B71" t="str">
            <v>Sydney Lions</v>
          </cell>
          <cell r="C71" t="str">
            <v/>
          </cell>
          <cell r="D71">
            <v>4</v>
          </cell>
          <cell r="E71" t="str">
            <v>2022/23</v>
          </cell>
          <cell r="G71">
            <v>45170</v>
          </cell>
          <cell r="H71"/>
          <cell r="I71"/>
          <cell r="J71">
            <v>4</v>
          </cell>
          <cell r="K71">
            <v>36074</v>
          </cell>
          <cell r="L71">
            <v>24</v>
          </cell>
        </row>
        <row r="72">
          <cell r="A72" t="str">
            <v>Aslam, M Bilal</v>
          </cell>
          <cell r="B72" t="str">
            <v>Asquith Rugby League</v>
          </cell>
          <cell r="C72" t="str">
            <v/>
          </cell>
          <cell r="D72">
            <v>3</v>
          </cell>
          <cell r="E72" t="str">
            <v>2022/23</v>
          </cell>
          <cell r="G72">
            <v>45170</v>
          </cell>
          <cell r="H72"/>
          <cell r="I72"/>
          <cell r="J72">
            <v>3</v>
          </cell>
          <cell r="K72">
            <v>30978</v>
          </cell>
          <cell r="L72">
            <v>38</v>
          </cell>
        </row>
        <row r="73">
          <cell r="A73" t="str">
            <v>Astrom, Craig</v>
          </cell>
          <cell r="B73" t="str">
            <v>Kissing Point</v>
          </cell>
          <cell r="C73" t="str">
            <v/>
          </cell>
          <cell r="D73">
            <v>11</v>
          </cell>
          <cell r="E73" t="str">
            <v>2021/22</v>
          </cell>
          <cell r="F73" t="str">
            <v>2020/21</v>
          </cell>
          <cell r="G73">
            <v>44805</v>
          </cell>
          <cell r="H73"/>
          <cell r="I73"/>
          <cell r="J73">
            <v>11</v>
          </cell>
          <cell r="K73">
            <v>25206</v>
          </cell>
          <cell r="L73">
            <v>54</v>
          </cell>
        </row>
        <row r="74">
          <cell r="A74" t="str">
            <v>Athavale, Rushab</v>
          </cell>
          <cell r="B74" t="str">
            <v>West Pennant Hills Cherrybrook</v>
          </cell>
          <cell r="C74" t="str">
            <v/>
          </cell>
          <cell r="D74">
            <v>10</v>
          </cell>
          <cell r="E74" t="str">
            <v>2020/21</v>
          </cell>
          <cell r="G74">
            <v>44805</v>
          </cell>
          <cell r="H74"/>
          <cell r="I74"/>
          <cell r="J74">
            <v>10</v>
          </cell>
          <cell r="K74">
            <v>37056</v>
          </cell>
          <cell r="L74">
            <v>22</v>
          </cell>
        </row>
        <row r="75">
          <cell r="A75" t="str">
            <v>Athavale, Rushil</v>
          </cell>
          <cell r="B75" t="str">
            <v>West Pennant Hills Cherrybrook</v>
          </cell>
          <cell r="C75" t="str">
            <v/>
          </cell>
          <cell r="D75">
            <v>8</v>
          </cell>
          <cell r="E75" t="str">
            <v>2020/21</v>
          </cell>
          <cell r="G75">
            <v>44805</v>
          </cell>
          <cell r="H75"/>
          <cell r="I75"/>
          <cell r="J75">
            <v>8</v>
          </cell>
          <cell r="K75">
            <v>35946</v>
          </cell>
          <cell r="L75">
            <v>25</v>
          </cell>
        </row>
        <row r="76">
          <cell r="A76" t="str">
            <v>Atienzo, Sam</v>
          </cell>
          <cell r="B76" t="str">
            <v>St Ives Wahroonga</v>
          </cell>
          <cell r="C76" t="str">
            <v/>
          </cell>
          <cell r="D76">
            <v>1</v>
          </cell>
          <cell r="E76" t="str">
            <v>2021/22</v>
          </cell>
          <cell r="G76">
            <v>44805</v>
          </cell>
          <cell r="H76"/>
          <cell r="I76"/>
          <cell r="J76">
            <v>1</v>
          </cell>
          <cell r="K76">
            <v>35674</v>
          </cell>
          <cell r="L76">
            <v>26</v>
          </cell>
        </row>
        <row r="77">
          <cell r="A77" t="str">
            <v>Atif, Azaan</v>
          </cell>
          <cell r="B77" t="str">
            <v>Mount Colah</v>
          </cell>
          <cell r="C77" t="str">
            <v>U18</v>
          </cell>
          <cell r="D77">
            <v>10</v>
          </cell>
          <cell r="E77" t="str">
            <v>2022/23</v>
          </cell>
          <cell r="G77">
            <v>45170</v>
          </cell>
          <cell r="H77"/>
          <cell r="I77"/>
          <cell r="J77">
            <v>10</v>
          </cell>
          <cell r="K77">
            <v>38663</v>
          </cell>
          <cell r="L77">
            <v>17</v>
          </cell>
        </row>
        <row r="78">
          <cell r="A78" t="str">
            <v>Atkins, Lachlan</v>
          </cell>
          <cell r="B78" t="str">
            <v>Berowra</v>
          </cell>
          <cell r="C78" t="str">
            <v/>
          </cell>
          <cell r="D78">
            <v>5</v>
          </cell>
          <cell r="E78" t="str">
            <v>2022/23</v>
          </cell>
          <cell r="G78">
            <v>45170</v>
          </cell>
          <cell r="H78"/>
          <cell r="I78"/>
          <cell r="J78">
            <v>5</v>
          </cell>
          <cell r="K78">
            <v>33628</v>
          </cell>
          <cell r="L78">
            <v>31</v>
          </cell>
        </row>
        <row r="79">
          <cell r="A79" t="str">
            <v>Atkinson, James</v>
          </cell>
          <cell r="B79" t="str">
            <v>Glenorie District</v>
          </cell>
          <cell r="C79" t="str">
            <v/>
          </cell>
          <cell r="D79">
            <v>10</v>
          </cell>
          <cell r="E79" t="str">
            <v>2022/23</v>
          </cell>
          <cell r="G79">
            <v>45170</v>
          </cell>
          <cell r="H79"/>
          <cell r="I79"/>
          <cell r="J79">
            <v>10</v>
          </cell>
          <cell r="K79">
            <v>26049</v>
          </cell>
          <cell r="L79">
            <v>52</v>
          </cell>
        </row>
        <row r="80">
          <cell r="A80" t="str">
            <v>Atkinson, Xander</v>
          </cell>
          <cell r="B80" t="str">
            <v>Glenorie District</v>
          </cell>
          <cell r="C80" t="str">
            <v/>
          </cell>
          <cell r="D80">
            <v>4</v>
          </cell>
          <cell r="E80" t="str">
            <v>2022/23</v>
          </cell>
          <cell r="G80">
            <v>45170</v>
          </cell>
          <cell r="H80"/>
          <cell r="I80"/>
          <cell r="J80">
            <v>4</v>
          </cell>
          <cell r="K80">
            <v>38158</v>
          </cell>
          <cell r="L80">
            <v>19</v>
          </cell>
        </row>
        <row r="81">
          <cell r="A81" t="str">
            <v>Attard, Jett</v>
          </cell>
          <cell r="B81" t="str">
            <v>St Ives Wahroonga</v>
          </cell>
          <cell r="C81" t="str">
            <v/>
          </cell>
          <cell r="D81">
            <v>8</v>
          </cell>
          <cell r="E81" t="str">
            <v>2021/22</v>
          </cell>
          <cell r="G81">
            <v>44805</v>
          </cell>
          <cell r="H81"/>
          <cell r="I81"/>
          <cell r="J81">
            <v>8</v>
          </cell>
          <cell r="L81">
            <v>0</v>
          </cell>
        </row>
        <row r="82">
          <cell r="A82" t="str">
            <v>Attkins, Joel</v>
          </cell>
          <cell r="B82" t="str">
            <v>Mount Colah</v>
          </cell>
          <cell r="C82" t="str">
            <v>U19</v>
          </cell>
          <cell r="D82">
            <v>10</v>
          </cell>
          <cell r="E82" t="str">
            <v>2022/23</v>
          </cell>
          <cell r="G82">
            <v>45170</v>
          </cell>
          <cell r="H82"/>
          <cell r="I82"/>
          <cell r="J82">
            <v>10</v>
          </cell>
          <cell r="K82">
            <v>38285</v>
          </cell>
          <cell r="L82">
            <v>18</v>
          </cell>
        </row>
        <row r="83">
          <cell r="A83" t="str">
            <v>Atwood, Jordan</v>
          </cell>
          <cell r="B83" t="str">
            <v>Hornsby District</v>
          </cell>
          <cell r="C83" t="str">
            <v>U18</v>
          </cell>
          <cell r="D83">
            <v>10</v>
          </cell>
          <cell r="E83" t="str">
            <v>2022/23</v>
          </cell>
          <cell r="G83">
            <v>45170</v>
          </cell>
          <cell r="H83"/>
          <cell r="I83"/>
          <cell r="J83">
            <v>10</v>
          </cell>
          <cell r="K83">
            <v>38610</v>
          </cell>
          <cell r="L83">
            <v>17</v>
          </cell>
        </row>
        <row r="84">
          <cell r="A84" t="str">
            <v>Aubourg, Brianna</v>
          </cell>
          <cell r="B84" t="str">
            <v>Kissing Point</v>
          </cell>
          <cell r="C84" t="str">
            <v>U19</v>
          </cell>
          <cell r="D84">
            <v>11</v>
          </cell>
          <cell r="E84" t="str">
            <v>2022/23</v>
          </cell>
          <cell r="G84">
            <v>45170</v>
          </cell>
          <cell r="H84"/>
          <cell r="I84"/>
          <cell r="J84">
            <v>11</v>
          </cell>
          <cell r="K84">
            <v>38595</v>
          </cell>
          <cell r="L84">
            <v>18</v>
          </cell>
        </row>
        <row r="85">
          <cell r="A85" t="str">
            <v>Aubourg, David</v>
          </cell>
          <cell r="B85" t="str">
            <v>Kissing Point</v>
          </cell>
          <cell r="C85" t="str">
            <v/>
          </cell>
          <cell r="D85">
            <v>11</v>
          </cell>
          <cell r="E85" t="str">
            <v>2022/23</v>
          </cell>
          <cell r="F85" t="str">
            <v>2020/21</v>
          </cell>
          <cell r="G85">
            <v>45170</v>
          </cell>
          <cell r="H85"/>
          <cell r="I85"/>
          <cell r="J85">
            <v>11</v>
          </cell>
          <cell r="K85">
            <v>26639</v>
          </cell>
          <cell r="L85">
            <v>50</v>
          </cell>
        </row>
        <row r="86">
          <cell r="A86" t="str">
            <v>Aubourg, Kathryn</v>
          </cell>
          <cell r="B86" t="str">
            <v>Kissing Point</v>
          </cell>
          <cell r="C86" t="str">
            <v/>
          </cell>
          <cell r="D86">
            <v>11</v>
          </cell>
          <cell r="E86" t="str">
            <v>2022/23</v>
          </cell>
          <cell r="G86">
            <v>45170</v>
          </cell>
          <cell r="H86"/>
          <cell r="I86"/>
          <cell r="J86">
            <v>11</v>
          </cell>
          <cell r="K86">
            <v>24848</v>
          </cell>
          <cell r="L86">
            <v>55</v>
          </cell>
        </row>
        <row r="87">
          <cell r="A87" t="str">
            <v>Aubourg, Simon</v>
          </cell>
          <cell r="B87" t="str">
            <v>Kissing Point</v>
          </cell>
          <cell r="C87" t="str">
            <v/>
          </cell>
          <cell r="D87">
            <v>6</v>
          </cell>
          <cell r="E87" t="str">
            <v>2022/23</v>
          </cell>
          <cell r="F87" t="str">
            <v>2019/20</v>
          </cell>
          <cell r="G87">
            <v>45170</v>
          </cell>
          <cell r="H87"/>
          <cell r="I87"/>
          <cell r="J87">
            <v>6</v>
          </cell>
          <cell r="K87">
            <v>37745</v>
          </cell>
          <cell r="L87">
            <v>20</v>
          </cell>
        </row>
        <row r="88">
          <cell r="A88" t="str">
            <v>Aubourg, Zachary</v>
          </cell>
          <cell r="B88" t="str">
            <v>Kissing Point</v>
          </cell>
          <cell r="C88" t="str">
            <v/>
          </cell>
          <cell r="D88">
            <v>2</v>
          </cell>
          <cell r="E88" t="str">
            <v>2022/23</v>
          </cell>
          <cell r="F88" t="str">
            <v>2020/21</v>
          </cell>
          <cell r="G88">
            <v>45170</v>
          </cell>
          <cell r="H88"/>
          <cell r="I88"/>
          <cell r="J88">
            <v>2</v>
          </cell>
          <cell r="K88">
            <v>37046</v>
          </cell>
          <cell r="L88">
            <v>22</v>
          </cell>
        </row>
        <row r="89">
          <cell r="A89" t="str">
            <v>Aveyard, Nicholas</v>
          </cell>
          <cell r="B89" t="str">
            <v>Thornleigh</v>
          </cell>
          <cell r="C89" t="str">
            <v/>
          </cell>
          <cell r="D89">
            <v>5</v>
          </cell>
          <cell r="G89">
            <v>44818</v>
          </cell>
          <cell r="H89"/>
          <cell r="I89"/>
          <cell r="J89">
            <v>5</v>
          </cell>
          <cell r="K89">
            <v>36389</v>
          </cell>
          <cell r="L89">
            <v>24</v>
          </cell>
        </row>
        <row r="90">
          <cell r="A90" t="str">
            <v xml:space="preserve">Aviani, Lachlan </v>
          </cell>
          <cell r="B90" t="str">
            <v>Glenorie District</v>
          </cell>
          <cell r="C90" t="str">
            <v>U15</v>
          </cell>
          <cell r="D90">
            <v>8</v>
          </cell>
          <cell r="E90" t="str">
            <v>2022/23</v>
          </cell>
          <cell r="G90">
            <v>45170</v>
          </cell>
          <cell r="H90"/>
          <cell r="I90"/>
          <cell r="J90">
            <v>8</v>
          </cell>
          <cell r="K90">
            <v>39911</v>
          </cell>
          <cell r="L90">
            <v>14</v>
          </cell>
        </row>
        <row r="91">
          <cell r="A91" t="str">
            <v>Aviani, Lukas</v>
          </cell>
          <cell r="B91" t="str">
            <v>Glenorie District</v>
          </cell>
          <cell r="C91" t="str">
            <v/>
          </cell>
          <cell r="D91">
            <v>6</v>
          </cell>
          <cell r="E91" t="str">
            <v>2022/23</v>
          </cell>
          <cell r="G91">
            <v>45170</v>
          </cell>
          <cell r="H91"/>
          <cell r="I91"/>
          <cell r="J91">
            <v>6</v>
          </cell>
          <cell r="K91">
            <v>27515</v>
          </cell>
          <cell r="L91">
            <v>48</v>
          </cell>
        </row>
        <row r="92">
          <cell r="A92" t="str">
            <v>Avudaippan, Rajkumar</v>
          </cell>
          <cell r="B92" t="str">
            <v>Hornsby District</v>
          </cell>
          <cell r="C92" t="str">
            <v/>
          </cell>
          <cell r="D92">
            <v>9</v>
          </cell>
          <cell r="E92" t="str">
            <v>2022/23</v>
          </cell>
          <cell r="G92">
            <v>45170</v>
          </cell>
          <cell r="H92"/>
          <cell r="I92"/>
          <cell r="J92">
            <v>9</v>
          </cell>
          <cell r="K92">
            <v>30807</v>
          </cell>
          <cell r="L92">
            <v>39</v>
          </cell>
        </row>
        <row r="93">
          <cell r="A93" t="str">
            <v>Aylward, William</v>
          </cell>
          <cell r="B93" t="str">
            <v>St Ives Wahroonga</v>
          </cell>
          <cell r="D93">
            <v>3</v>
          </cell>
          <cell r="E93" t="str">
            <v>2022/23</v>
          </cell>
          <cell r="G93">
            <v>45170</v>
          </cell>
          <cell r="H93"/>
          <cell r="I93"/>
          <cell r="J93">
            <v>3</v>
          </cell>
          <cell r="K93">
            <v>37703</v>
          </cell>
          <cell r="L93">
            <v>20</v>
          </cell>
        </row>
        <row r="94">
          <cell r="A94" t="str">
            <v>Ayub, Farooq</v>
          </cell>
          <cell r="B94" t="str">
            <v>Sydney Lions</v>
          </cell>
          <cell r="C94" t="str">
            <v/>
          </cell>
          <cell r="D94">
            <v>5</v>
          </cell>
          <cell r="E94" t="str">
            <v>2022/23</v>
          </cell>
          <cell r="G94">
            <v>45170</v>
          </cell>
          <cell r="H94"/>
          <cell r="I94"/>
          <cell r="J94">
            <v>5</v>
          </cell>
          <cell r="K94">
            <v>35269</v>
          </cell>
          <cell r="L94">
            <v>27</v>
          </cell>
        </row>
        <row r="95">
          <cell r="A95" t="str">
            <v>Ayyar, Gautam</v>
          </cell>
          <cell r="B95" t="str">
            <v>West Pennant Hills Cherrybrook</v>
          </cell>
          <cell r="C95" t="str">
            <v/>
          </cell>
          <cell r="D95">
            <v>8</v>
          </cell>
          <cell r="E95" t="str">
            <v>2022/23</v>
          </cell>
          <cell r="G95">
            <v>45170</v>
          </cell>
          <cell r="H95"/>
          <cell r="I95"/>
          <cell r="J95">
            <v>8</v>
          </cell>
          <cell r="K95">
            <v>34311</v>
          </cell>
          <cell r="L95">
            <v>29</v>
          </cell>
        </row>
        <row r="96">
          <cell r="A96" t="str">
            <v>Azize, Philip</v>
          </cell>
          <cell r="B96" t="str">
            <v>Beecroft</v>
          </cell>
          <cell r="C96" t="str">
            <v/>
          </cell>
          <cell r="D96">
            <v>8</v>
          </cell>
          <cell r="E96" t="str">
            <v>2022/23</v>
          </cell>
          <cell r="F96"/>
          <cell r="G96">
            <v>45170</v>
          </cell>
          <cell r="J96">
            <v>8</v>
          </cell>
          <cell r="K96">
            <v>23260</v>
          </cell>
          <cell r="L96">
            <v>59</v>
          </cell>
        </row>
        <row r="97">
          <cell r="A97" t="str">
            <v>Backhouse, Jake</v>
          </cell>
          <cell r="B97" t="str">
            <v>Kissing Point</v>
          </cell>
          <cell r="C97" t="str">
            <v>U16</v>
          </cell>
          <cell r="D97">
            <v>9</v>
          </cell>
          <cell r="E97" t="str">
            <v>2022/23</v>
          </cell>
          <cell r="G97">
            <v>45170</v>
          </cell>
          <cell r="H97"/>
          <cell r="I97"/>
          <cell r="J97">
            <v>9</v>
          </cell>
          <cell r="K97">
            <v>39595</v>
          </cell>
          <cell r="L97">
            <v>15</v>
          </cell>
        </row>
        <row r="98">
          <cell r="A98" t="str">
            <v>Backhouse, Matthew</v>
          </cell>
          <cell r="B98" t="str">
            <v>Kissing Point</v>
          </cell>
          <cell r="C98" t="str">
            <v/>
          </cell>
          <cell r="D98">
            <v>3</v>
          </cell>
          <cell r="E98" t="str">
            <v>2022/23</v>
          </cell>
          <cell r="G98">
            <v>45170</v>
          </cell>
          <cell r="H98"/>
          <cell r="I98"/>
          <cell r="J98">
            <v>3</v>
          </cell>
          <cell r="K98">
            <v>27792</v>
          </cell>
          <cell r="L98">
            <v>47</v>
          </cell>
        </row>
        <row r="99">
          <cell r="A99" t="str">
            <v>Backhouse, Riley</v>
          </cell>
          <cell r="B99" t="str">
            <v>Kissing Point</v>
          </cell>
          <cell r="C99" t="str">
            <v>U18</v>
          </cell>
          <cell r="D99">
            <v>2</v>
          </cell>
          <cell r="E99" t="str">
            <v>2022/23</v>
          </cell>
          <cell r="G99">
            <v>45170</v>
          </cell>
          <cell r="H99"/>
          <cell r="I99"/>
          <cell r="J99">
            <v>2</v>
          </cell>
          <cell r="K99">
            <v>38751</v>
          </cell>
          <cell r="L99">
            <v>17</v>
          </cell>
        </row>
        <row r="100">
          <cell r="A100" t="str">
            <v>Bailey, Dylan</v>
          </cell>
          <cell r="B100" t="str">
            <v>Hornsby District</v>
          </cell>
          <cell r="C100" t="str">
            <v>U18</v>
          </cell>
          <cell r="D100">
            <v>5</v>
          </cell>
          <cell r="E100" t="str">
            <v>2020/21</v>
          </cell>
          <cell r="G100">
            <v>44805</v>
          </cell>
          <cell r="H100"/>
          <cell r="I100"/>
          <cell r="J100">
            <v>5</v>
          </cell>
          <cell r="K100">
            <v>38643</v>
          </cell>
          <cell r="L100">
            <v>17</v>
          </cell>
        </row>
        <row r="101">
          <cell r="A101" t="str">
            <v>Bailey, Lachlan</v>
          </cell>
          <cell r="B101" t="str">
            <v>Normanhurst-Warrawee</v>
          </cell>
          <cell r="C101" t="str">
            <v/>
          </cell>
          <cell r="D101">
            <v>6</v>
          </cell>
          <cell r="E101" t="str">
            <v>2021/22</v>
          </cell>
          <cell r="G101">
            <v>44805</v>
          </cell>
          <cell r="H101"/>
          <cell r="I101"/>
          <cell r="J101">
            <v>6</v>
          </cell>
          <cell r="L101">
            <v>0</v>
          </cell>
        </row>
        <row r="102">
          <cell r="A102" t="str">
            <v>Baker, Nigel</v>
          </cell>
          <cell r="B102" t="str">
            <v>Beecroft</v>
          </cell>
          <cell r="C102" t="str">
            <v/>
          </cell>
          <cell r="D102">
            <v>10</v>
          </cell>
          <cell r="E102" t="str">
            <v>2022/23</v>
          </cell>
          <cell r="G102">
            <v>45170</v>
          </cell>
          <cell r="H102"/>
          <cell r="I102"/>
          <cell r="J102">
            <v>10</v>
          </cell>
          <cell r="K102">
            <v>27156</v>
          </cell>
          <cell r="L102">
            <v>49</v>
          </cell>
        </row>
        <row r="103">
          <cell r="A103" t="str">
            <v>Baker, Sam</v>
          </cell>
          <cell r="B103" t="str">
            <v>Kissing Point</v>
          </cell>
          <cell r="C103" t="str">
            <v/>
          </cell>
          <cell r="D103">
            <v>7</v>
          </cell>
          <cell r="E103" t="str">
            <v>2022/23</v>
          </cell>
          <cell r="G103">
            <v>45170</v>
          </cell>
          <cell r="H103"/>
          <cell r="I103"/>
          <cell r="J103">
            <v>7</v>
          </cell>
          <cell r="L103">
            <v>0</v>
          </cell>
        </row>
        <row r="104">
          <cell r="A104" t="str">
            <v>Bakshi, Shaan</v>
          </cell>
          <cell r="B104" t="str">
            <v>West Pennant Hills Cherrybrook</v>
          </cell>
          <cell r="C104" t="str">
            <v/>
          </cell>
          <cell r="D104">
            <v>2</v>
          </cell>
          <cell r="E104" t="str">
            <v>2022/23</v>
          </cell>
          <cell r="G104">
            <v>45170</v>
          </cell>
          <cell r="H104"/>
          <cell r="I104"/>
          <cell r="J104">
            <v>2</v>
          </cell>
          <cell r="K104">
            <v>38187</v>
          </cell>
          <cell r="L104">
            <v>19</v>
          </cell>
        </row>
        <row r="105">
          <cell r="A105" t="str">
            <v>Bal, Sahil</v>
          </cell>
          <cell r="B105" t="str">
            <v>Hornsby District</v>
          </cell>
          <cell r="C105" t="str">
            <v/>
          </cell>
          <cell r="D105">
            <v>4</v>
          </cell>
          <cell r="E105" t="str">
            <v>2022/23</v>
          </cell>
          <cell r="G105">
            <v>45170</v>
          </cell>
          <cell r="H105"/>
          <cell r="I105"/>
          <cell r="J105">
            <v>4</v>
          </cell>
          <cell r="K105">
            <v>36029</v>
          </cell>
          <cell r="L105">
            <v>25</v>
          </cell>
        </row>
        <row r="106">
          <cell r="A106" t="str">
            <v>Balakrishnan, Jagadeesan</v>
          </cell>
          <cell r="B106" t="str">
            <v>West Pennant Hills Cherrybrook</v>
          </cell>
          <cell r="C106" t="str">
            <v/>
          </cell>
          <cell r="D106">
            <v>8</v>
          </cell>
          <cell r="E106" t="str">
            <v>2022/23</v>
          </cell>
          <cell r="G106">
            <v>45170</v>
          </cell>
          <cell r="H106"/>
          <cell r="I106"/>
          <cell r="J106">
            <v>8</v>
          </cell>
          <cell r="K106">
            <v>30467</v>
          </cell>
          <cell r="L106">
            <v>40</v>
          </cell>
        </row>
        <row r="107">
          <cell r="A107" t="str">
            <v>Balbi, Moses</v>
          </cell>
          <cell r="B107" t="str">
            <v>St Ives Wahroonga</v>
          </cell>
          <cell r="C107" t="str">
            <v/>
          </cell>
          <cell r="D107">
            <v>9</v>
          </cell>
          <cell r="E107" t="str">
            <v>2020/21</v>
          </cell>
          <cell r="G107">
            <v>44805</v>
          </cell>
          <cell r="H107"/>
          <cell r="I107"/>
          <cell r="J107">
            <v>9</v>
          </cell>
          <cell r="L107">
            <v>0</v>
          </cell>
        </row>
        <row r="108">
          <cell r="A108" t="str">
            <v>Balbi, Stephen</v>
          </cell>
          <cell r="B108" t="str">
            <v>St Ives Wahroonga</v>
          </cell>
          <cell r="C108" t="str">
            <v/>
          </cell>
          <cell r="D108">
            <v>9</v>
          </cell>
          <cell r="E108" t="str">
            <v>2020/21</v>
          </cell>
          <cell r="G108">
            <v>44805</v>
          </cell>
          <cell r="H108"/>
          <cell r="I108"/>
          <cell r="J108">
            <v>9</v>
          </cell>
          <cell r="K108">
            <v>22922</v>
          </cell>
          <cell r="L108">
            <v>60</v>
          </cell>
        </row>
        <row r="109">
          <cell r="A109" t="str">
            <v>Bale, Issak</v>
          </cell>
          <cell r="B109" t="str">
            <v>West Pennant Hills Cherrybrook</v>
          </cell>
          <cell r="C109" t="str">
            <v>U16</v>
          </cell>
          <cell r="D109">
            <v>9</v>
          </cell>
          <cell r="E109" t="str">
            <v>2022/23</v>
          </cell>
          <cell r="G109">
            <v>45170</v>
          </cell>
          <cell r="H109"/>
          <cell r="I109"/>
          <cell r="J109">
            <v>9</v>
          </cell>
          <cell r="K109">
            <v>39556</v>
          </cell>
          <cell r="L109">
            <v>15</v>
          </cell>
        </row>
        <row r="110">
          <cell r="A110" t="str">
            <v>Ball, Angus</v>
          </cell>
          <cell r="B110" t="str">
            <v>St Ives Wahroonga</v>
          </cell>
          <cell r="C110" t="str">
            <v/>
          </cell>
          <cell r="D110">
            <v>8</v>
          </cell>
          <cell r="E110" t="str">
            <v>2020/21</v>
          </cell>
          <cell r="G110">
            <v>44805</v>
          </cell>
          <cell r="H110"/>
          <cell r="I110"/>
          <cell r="J110">
            <v>8</v>
          </cell>
          <cell r="K110">
            <v>37109</v>
          </cell>
          <cell r="L110">
            <v>22</v>
          </cell>
        </row>
        <row r="111">
          <cell r="A111" t="str">
            <v>Ball, Miles</v>
          </cell>
          <cell r="B111" t="str">
            <v>St Ives Wahroonga</v>
          </cell>
          <cell r="C111" t="str">
            <v/>
          </cell>
          <cell r="D111">
            <v>5</v>
          </cell>
          <cell r="E111" t="str">
            <v>2021/22</v>
          </cell>
          <cell r="G111">
            <v>44805</v>
          </cell>
          <cell r="H111"/>
          <cell r="I111"/>
          <cell r="J111">
            <v>5</v>
          </cell>
          <cell r="K111">
            <v>37716</v>
          </cell>
          <cell r="L111">
            <v>20</v>
          </cell>
        </row>
        <row r="112">
          <cell r="A112" t="str">
            <v>Ball, Timothy</v>
          </cell>
          <cell r="B112" t="str">
            <v>Berowra</v>
          </cell>
          <cell r="C112" t="str">
            <v>U16</v>
          </cell>
          <cell r="D112">
            <v>10</v>
          </cell>
          <cell r="E112"/>
          <cell r="F112"/>
          <cell r="G112">
            <v>44946</v>
          </cell>
          <cell r="H112"/>
          <cell r="J112">
            <v>10</v>
          </cell>
          <cell r="K112">
            <v>39487</v>
          </cell>
          <cell r="L112">
            <v>15</v>
          </cell>
        </row>
        <row r="113">
          <cell r="A113" t="str">
            <v>Ballantine, Duncan</v>
          </cell>
          <cell r="B113" t="str">
            <v>St Ives Wahroonga</v>
          </cell>
          <cell r="C113" t="str">
            <v/>
          </cell>
          <cell r="D113">
            <v>6</v>
          </cell>
          <cell r="E113" t="str">
            <v>2021/22</v>
          </cell>
          <cell r="G113">
            <v>44805</v>
          </cell>
          <cell r="H113"/>
          <cell r="I113"/>
          <cell r="J113">
            <v>6</v>
          </cell>
          <cell r="K113">
            <v>36082</v>
          </cell>
          <cell r="L113">
            <v>24</v>
          </cell>
        </row>
        <row r="114">
          <cell r="A114" t="str">
            <v>Bana, Prashant</v>
          </cell>
          <cell r="B114" t="str">
            <v>Hornsby District</v>
          </cell>
          <cell r="C114" t="str">
            <v/>
          </cell>
          <cell r="D114">
            <v>3</v>
          </cell>
          <cell r="E114" t="str">
            <v>2021/22</v>
          </cell>
          <cell r="G114">
            <v>44805</v>
          </cell>
          <cell r="H114"/>
          <cell r="I114"/>
          <cell r="J114">
            <v>3</v>
          </cell>
          <cell r="K114">
            <v>31549</v>
          </cell>
          <cell r="L114">
            <v>37</v>
          </cell>
        </row>
        <row r="115">
          <cell r="A115" t="str">
            <v>Bandaranayake, Kevin Dias</v>
          </cell>
          <cell r="B115" t="str">
            <v>West Pennant Hills Cherrybrook</v>
          </cell>
          <cell r="C115" t="str">
            <v>U16</v>
          </cell>
          <cell r="D115">
            <v>9</v>
          </cell>
          <cell r="E115"/>
          <cell r="F115"/>
          <cell r="G115">
            <v>44932</v>
          </cell>
          <cell r="H115"/>
          <cell r="I115"/>
          <cell r="J115">
            <v>9</v>
          </cell>
          <cell r="K115">
            <v>39665</v>
          </cell>
          <cell r="L115">
            <v>15</v>
          </cell>
        </row>
        <row r="116">
          <cell r="A116" t="str">
            <v>Banerjee, Anubhav</v>
          </cell>
          <cell r="B116" t="str">
            <v>West Pennant Hills Cherrybrook</v>
          </cell>
          <cell r="C116" t="str">
            <v/>
          </cell>
          <cell r="D116">
            <v>8</v>
          </cell>
          <cell r="E116" t="str">
            <v>2022/23</v>
          </cell>
          <cell r="G116">
            <v>45170</v>
          </cell>
          <cell r="H116"/>
          <cell r="I116"/>
          <cell r="J116">
            <v>8</v>
          </cell>
          <cell r="K116">
            <v>37243</v>
          </cell>
          <cell r="L116">
            <v>21</v>
          </cell>
        </row>
        <row r="117">
          <cell r="A117" t="str">
            <v>Banerjee, Rayhaan</v>
          </cell>
          <cell r="B117" t="str">
            <v>Hornsby District</v>
          </cell>
          <cell r="C117" t="str">
            <v>U15</v>
          </cell>
          <cell r="D117">
            <v>10</v>
          </cell>
          <cell r="E117" t="str">
            <v>2022/23</v>
          </cell>
          <cell r="F117"/>
          <cell r="G117">
            <v>45170</v>
          </cell>
          <cell r="H117"/>
          <cell r="I117"/>
          <cell r="J117">
            <v>10</v>
          </cell>
          <cell r="K117">
            <v>39837</v>
          </cell>
          <cell r="L117">
            <v>14</v>
          </cell>
        </row>
        <row r="118">
          <cell r="A118" t="str">
            <v>Banks, Rob</v>
          </cell>
          <cell r="B118" t="str">
            <v>Asquith Rugby League</v>
          </cell>
          <cell r="C118" t="str">
            <v/>
          </cell>
          <cell r="D118">
            <v>10</v>
          </cell>
          <cell r="E118" t="str">
            <v>2022/23</v>
          </cell>
          <cell r="G118">
            <v>45170</v>
          </cell>
          <cell r="H118"/>
          <cell r="I118"/>
          <cell r="J118">
            <v>10</v>
          </cell>
          <cell r="K118">
            <v>25671</v>
          </cell>
          <cell r="L118">
            <v>53</v>
          </cell>
        </row>
        <row r="119">
          <cell r="A119" t="str">
            <v>Banner, Joshua</v>
          </cell>
          <cell r="B119" t="str">
            <v>West Pennant Hills Cherrybrook</v>
          </cell>
          <cell r="C119" t="str">
            <v/>
          </cell>
          <cell r="D119">
            <v>3</v>
          </cell>
          <cell r="E119" t="str">
            <v>2022/23</v>
          </cell>
          <cell r="G119">
            <v>45170</v>
          </cell>
          <cell r="H119"/>
          <cell r="I119"/>
          <cell r="J119">
            <v>3</v>
          </cell>
          <cell r="K119">
            <v>36674</v>
          </cell>
          <cell r="L119">
            <v>23</v>
          </cell>
        </row>
        <row r="120">
          <cell r="A120" t="str">
            <v>Banner, Michael</v>
          </cell>
          <cell r="B120" t="str">
            <v>West Pennant Hills Cherrybrook</v>
          </cell>
          <cell r="C120" t="str">
            <v/>
          </cell>
          <cell r="D120">
            <v>3</v>
          </cell>
          <cell r="E120" t="str">
            <v>2022/23</v>
          </cell>
          <cell r="G120">
            <v>45170</v>
          </cell>
          <cell r="H120"/>
          <cell r="I120"/>
          <cell r="J120">
            <v>3</v>
          </cell>
          <cell r="K120">
            <v>27817</v>
          </cell>
          <cell r="L120">
            <v>47</v>
          </cell>
        </row>
        <row r="121">
          <cell r="A121" t="str">
            <v>Barber, Lachlan</v>
          </cell>
          <cell r="B121" t="str">
            <v>Kissing Point</v>
          </cell>
          <cell r="C121" t="str">
            <v>U16</v>
          </cell>
          <cell r="D121">
            <v>9</v>
          </cell>
          <cell r="E121" t="str">
            <v>2022/23</v>
          </cell>
          <cell r="G121">
            <v>45170</v>
          </cell>
          <cell r="H121"/>
          <cell r="I121"/>
          <cell r="J121">
            <v>9</v>
          </cell>
          <cell r="K121">
            <v>39610</v>
          </cell>
          <cell r="L121">
            <v>15</v>
          </cell>
        </row>
        <row r="122">
          <cell r="A122" t="str">
            <v>Bargoti, Hemadri</v>
          </cell>
          <cell r="B122" t="str">
            <v>St Ives Wahroonga</v>
          </cell>
          <cell r="C122" t="str">
            <v/>
          </cell>
          <cell r="D122">
            <v>4</v>
          </cell>
          <cell r="E122" t="str">
            <v>2022/23</v>
          </cell>
          <cell r="F122" t="str">
            <v>2020/21</v>
          </cell>
          <cell r="G122">
            <v>45170</v>
          </cell>
          <cell r="H122"/>
          <cell r="I122"/>
          <cell r="J122">
            <v>4</v>
          </cell>
          <cell r="K122">
            <v>31584</v>
          </cell>
          <cell r="L122">
            <v>37</v>
          </cell>
        </row>
        <row r="123">
          <cell r="A123" t="str">
            <v>Bargoti, Shivank</v>
          </cell>
          <cell r="B123" t="str">
            <v>St Ives Wahroonga</v>
          </cell>
          <cell r="C123" t="str">
            <v/>
          </cell>
          <cell r="D123">
            <v>5</v>
          </cell>
          <cell r="E123" t="str">
            <v>2022/23</v>
          </cell>
          <cell r="G123">
            <v>45170</v>
          </cell>
          <cell r="H123"/>
          <cell r="I123"/>
          <cell r="J123">
            <v>5</v>
          </cell>
          <cell r="K123">
            <v>33093</v>
          </cell>
          <cell r="L123">
            <v>33</v>
          </cell>
        </row>
        <row r="124">
          <cell r="A124" t="str">
            <v>Barmecha, Saurabh</v>
          </cell>
          <cell r="B124" t="str">
            <v>Beecroft</v>
          </cell>
          <cell r="C124" t="str">
            <v/>
          </cell>
          <cell r="D124">
            <v>10</v>
          </cell>
          <cell r="E124" t="str">
            <v>2022/23</v>
          </cell>
          <cell r="G124">
            <v>45170</v>
          </cell>
          <cell r="H124"/>
          <cell r="I124"/>
          <cell r="J124">
            <v>10</v>
          </cell>
          <cell r="K124">
            <v>32890</v>
          </cell>
          <cell r="L124">
            <v>33</v>
          </cell>
        </row>
        <row r="125">
          <cell r="A125" t="str">
            <v>Barnett, Trent</v>
          </cell>
          <cell r="B125" t="str">
            <v>Berowra</v>
          </cell>
          <cell r="C125" t="str">
            <v/>
          </cell>
          <cell r="D125">
            <v>5</v>
          </cell>
          <cell r="E125" t="str">
            <v>2021/22</v>
          </cell>
          <cell r="G125">
            <v>44805</v>
          </cell>
          <cell r="H125"/>
          <cell r="I125"/>
          <cell r="J125">
            <v>5</v>
          </cell>
          <cell r="L125">
            <v>0</v>
          </cell>
        </row>
        <row r="126">
          <cell r="A126" t="str">
            <v>Barratt, Mitchell</v>
          </cell>
          <cell r="B126" t="str">
            <v>Mount Colah</v>
          </cell>
          <cell r="C126" t="str">
            <v/>
          </cell>
          <cell r="D126">
            <v>6</v>
          </cell>
          <cell r="E126" t="str">
            <v>2022/23</v>
          </cell>
          <cell r="G126">
            <v>45170</v>
          </cell>
          <cell r="H126"/>
          <cell r="I126"/>
          <cell r="J126">
            <v>6</v>
          </cell>
          <cell r="K126">
            <v>37587</v>
          </cell>
          <cell r="L126">
            <v>20</v>
          </cell>
        </row>
        <row r="127">
          <cell r="A127" t="str">
            <v>Barrett, Mark</v>
          </cell>
          <cell r="B127" t="str">
            <v>St Ives Wahroonga</v>
          </cell>
          <cell r="C127" t="str">
            <v/>
          </cell>
          <cell r="D127">
            <v>2</v>
          </cell>
          <cell r="E127" t="str">
            <v>2022/23</v>
          </cell>
          <cell r="G127">
            <v>45170</v>
          </cell>
          <cell r="H127"/>
          <cell r="I127"/>
          <cell r="J127">
            <v>2</v>
          </cell>
          <cell r="K127">
            <v>27872</v>
          </cell>
          <cell r="L127">
            <v>47</v>
          </cell>
        </row>
        <row r="128">
          <cell r="A128" t="str">
            <v>Barry, David J</v>
          </cell>
          <cell r="B128" t="str">
            <v>St Ives Wahroonga</v>
          </cell>
          <cell r="C128" t="str">
            <v/>
          </cell>
          <cell r="D128">
            <v>10</v>
          </cell>
          <cell r="E128" t="str">
            <v>2020/21</v>
          </cell>
          <cell r="G128">
            <v>44805</v>
          </cell>
          <cell r="H128"/>
          <cell r="I128"/>
          <cell r="J128">
            <v>10</v>
          </cell>
          <cell r="K128">
            <v>22409</v>
          </cell>
          <cell r="L128">
            <v>62</v>
          </cell>
        </row>
        <row r="129">
          <cell r="A129" t="str">
            <v>Bartlett, Andrew</v>
          </cell>
          <cell r="B129" t="str">
            <v>Kissing Point</v>
          </cell>
          <cell r="C129" t="str">
            <v>U17</v>
          </cell>
          <cell r="D129">
            <v>8</v>
          </cell>
          <cell r="E129" t="str">
            <v>2021/22</v>
          </cell>
          <cell r="G129">
            <v>44805</v>
          </cell>
          <cell r="H129"/>
          <cell r="I129"/>
          <cell r="J129">
            <v>8</v>
          </cell>
          <cell r="K129">
            <v>39312</v>
          </cell>
          <cell r="L129">
            <v>16</v>
          </cell>
        </row>
        <row r="130">
          <cell r="A130" t="str">
            <v>Bartlett, Lachlan</v>
          </cell>
          <cell r="B130" t="str">
            <v>Kissing Point</v>
          </cell>
          <cell r="C130" t="str">
            <v>U14</v>
          </cell>
          <cell r="D130">
            <v>8</v>
          </cell>
          <cell r="E130" t="str">
            <v>2022/23</v>
          </cell>
          <cell r="G130">
            <v>45170</v>
          </cell>
          <cell r="H130"/>
          <cell r="I130"/>
          <cell r="J130">
            <v>8</v>
          </cell>
          <cell r="K130">
            <v>40072</v>
          </cell>
          <cell r="L130">
            <v>13</v>
          </cell>
        </row>
        <row r="131">
          <cell r="A131" t="str">
            <v>Bartlett, Stephen</v>
          </cell>
          <cell r="B131" t="str">
            <v>Kissing Point</v>
          </cell>
          <cell r="C131" t="str">
            <v/>
          </cell>
          <cell r="D131">
            <v>8</v>
          </cell>
          <cell r="E131" t="str">
            <v>2022/23</v>
          </cell>
          <cell r="G131">
            <v>45170</v>
          </cell>
          <cell r="H131"/>
          <cell r="I131"/>
          <cell r="J131">
            <v>8</v>
          </cell>
          <cell r="K131">
            <v>27580</v>
          </cell>
          <cell r="L131">
            <v>48</v>
          </cell>
        </row>
        <row r="132">
          <cell r="A132" t="str">
            <v>Barton, Harvey</v>
          </cell>
          <cell r="B132" t="str">
            <v>Berowra</v>
          </cell>
          <cell r="C132" t="str">
            <v>U15</v>
          </cell>
          <cell r="D132">
            <v>8</v>
          </cell>
          <cell r="E132" t="str">
            <v>2022/23</v>
          </cell>
          <cell r="G132">
            <v>45170</v>
          </cell>
          <cell r="H132"/>
          <cell r="I132"/>
          <cell r="J132">
            <v>8</v>
          </cell>
          <cell r="K132">
            <v>39703</v>
          </cell>
          <cell r="L132">
            <v>14</v>
          </cell>
        </row>
        <row r="133">
          <cell r="A133" t="str">
            <v>Barton, Jarrod</v>
          </cell>
          <cell r="B133" t="str">
            <v>Berowra</v>
          </cell>
          <cell r="C133" t="str">
            <v/>
          </cell>
          <cell r="D133">
            <v>8</v>
          </cell>
          <cell r="E133" t="str">
            <v>2022/23</v>
          </cell>
          <cell r="G133">
            <v>45170</v>
          </cell>
          <cell r="H133"/>
          <cell r="I133"/>
          <cell r="J133">
            <v>8</v>
          </cell>
          <cell r="K133">
            <v>28525</v>
          </cell>
          <cell r="L133">
            <v>45</v>
          </cell>
        </row>
        <row r="134">
          <cell r="A134" t="str">
            <v>Baskaranathan, Dilan</v>
          </cell>
          <cell r="B134" t="str">
            <v>West Pennant Hills Cherrybrook</v>
          </cell>
          <cell r="C134" t="str">
            <v>U18</v>
          </cell>
          <cell r="D134">
            <v>8</v>
          </cell>
          <cell r="E134" t="str">
            <v>2021/22</v>
          </cell>
          <cell r="G134">
            <v>44805</v>
          </cell>
          <cell r="H134"/>
          <cell r="I134"/>
          <cell r="J134">
            <v>8</v>
          </cell>
          <cell r="K134">
            <v>38928</v>
          </cell>
          <cell r="L134">
            <v>17</v>
          </cell>
        </row>
        <row r="135">
          <cell r="A135" t="str">
            <v>Bayliss, Josh</v>
          </cell>
          <cell r="B135" t="str">
            <v>Berowra</v>
          </cell>
          <cell r="C135" t="str">
            <v/>
          </cell>
          <cell r="D135">
            <v>6</v>
          </cell>
          <cell r="E135" t="str">
            <v>2021/22</v>
          </cell>
          <cell r="G135">
            <v>44805</v>
          </cell>
          <cell r="H135"/>
          <cell r="I135"/>
          <cell r="J135">
            <v>6</v>
          </cell>
          <cell r="K135">
            <v>37979</v>
          </cell>
          <cell r="L135">
            <v>19</v>
          </cell>
        </row>
        <row r="136">
          <cell r="A136" t="str">
            <v>Beasley, Harrison</v>
          </cell>
          <cell r="B136" t="str">
            <v>Hornsby District</v>
          </cell>
          <cell r="C136" t="str">
            <v/>
          </cell>
          <cell r="D136">
            <v>9</v>
          </cell>
          <cell r="E136" t="str">
            <v>2022/23</v>
          </cell>
          <cell r="G136">
            <v>45170</v>
          </cell>
          <cell r="H136"/>
          <cell r="I136"/>
          <cell r="J136">
            <v>9</v>
          </cell>
          <cell r="K136">
            <v>37910</v>
          </cell>
          <cell r="L136">
            <v>19</v>
          </cell>
        </row>
        <row r="137">
          <cell r="A137" t="str">
            <v>Beasley, Jackson D</v>
          </cell>
          <cell r="B137" t="str">
            <v>Hornsby District</v>
          </cell>
          <cell r="C137" t="str">
            <v/>
          </cell>
          <cell r="D137">
            <v>9</v>
          </cell>
          <cell r="E137" t="str">
            <v>2022/23</v>
          </cell>
          <cell r="F137" t="str">
            <v>2017/18</v>
          </cell>
          <cell r="G137">
            <v>45170</v>
          </cell>
          <cell r="H137"/>
          <cell r="I137"/>
          <cell r="J137">
            <v>9</v>
          </cell>
          <cell r="K137">
            <v>37151</v>
          </cell>
          <cell r="L137">
            <v>21</v>
          </cell>
        </row>
        <row r="138">
          <cell r="A138" t="str">
            <v>Beasley, John</v>
          </cell>
          <cell r="B138" t="str">
            <v>Hornsby District</v>
          </cell>
          <cell r="C138" t="str">
            <v/>
          </cell>
          <cell r="D138">
            <v>9</v>
          </cell>
          <cell r="E138" t="str">
            <v>2022/23</v>
          </cell>
          <cell r="F138" t="str">
            <v>2017/18</v>
          </cell>
          <cell r="G138">
            <v>45170</v>
          </cell>
          <cell r="H138"/>
          <cell r="I138"/>
          <cell r="J138">
            <v>9</v>
          </cell>
          <cell r="K138">
            <v>25285</v>
          </cell>
          <cell r="L138">
            <v>54</v>
          </cell>
        </row>
        <row r="139">
          <cell r="A139" t="str">
            <v>Beasley, Lachlan</v>
          </cell>
          <cell r="B139" t="str">
            <v>Glenorie District</v>
          </cell>
          <cell r="C139" t="str">
            <v/>
          </cell>
          <cell r="D139">
            <v>1</v>
          </cell>
          <cell r="E139" t="str">
            <v>2020/21</v>
          </cell>
          <cell r="G139">
            <v>44805</v>
          </cell>
          <cell r="H139"/>
          <cell r="I139"/>
          <cell r="J139">
            <v>1</v>
          </cell>
          <cell r="K139">
            <v>37789</v>
          </cell>
          <cell r="L139">
            <v>20</v>
          </cell>
        </row>
        <row r="140">
          <cell r="A140" t="str">
            <v>Beattie, Bailey</v>
          </cell>
          <cell r="B140" t="str">
            <v>Thornleigh</v>
          </cell>
          <cell r="C140" t="str">
            <v/>
          </cell>
          <cell r="D140">
            <v>10</v>
          </cell>
          <cell r="G140">
            <v>44818</v>
          </cell>
          <cell r="H140"/>
          <cell r="I140"/>
          <cell r="J140">
            <v>10</v>
          </cell>
          <cell r="K140">
            <v>37258</v>
          </cell>
          <cell r="L140">
            <v>21</v>
          </cell>
        </row>
        <row r="141">
          <cell r="A141" t="str">
            <v>Beattie, Dermott</v>
          </cell>
          <cell r="B141" t="str">
            <v>St Ives Wahroonga</v>
          </cell>
          <cell r="C141" t="str">
            <v/>
          </cell>
          <cell r="D141">
            <v>4</v>
          </cell>
          <cell r="E141" t="str">
            <v>2022/23</v>
          </cell>
          <cell r="G141">
            <v>45170</v>
          </cell>
          <cell r="H141"/>
          <cell r="I141"/>
          <cell r="J141">
            <v>4</v>
          </cell>
          <cell r="K141">
            <v>36564</v>
          </cell>
          <cell r="L141">
            <v>23</v>
          </cell>
        </row>
        <row r="142">
          <cell r="A142" t="str">
            <v>Beattie, Rory</v>
          </cell>
          <cell r="B142" t="str">
            <v>St Ives Wahroonga</v>
          </cell>
          <cell r="C142" t="str">
            <v/>
          </cell>
          <cell r="D142">
            <v>6</v>
          </cell>
          <cell r="E142" t="str">
            <v>2021/22</v>
          </cell>
          <cell r="G142">
            <v>44805</v>
          </cell>
          <cell r="H142"/>
          <cell r="I142"/>
          <cell r="J142">
            <v>6</v>
          </cell>
          <cell r="K142">
            <v>36564</v>
          </cell>
          <cell r="L142">
            <v>23</v>
          </cell>
        </row>
        <row r="143">
          <cell r="A143" t="str">
            <v>Becker, Juan</v>
          </cell>
          <cell r="B143" t="str">
            <v>Kenthurst Upper Hills</v>
          </cell>
          <cell r="C143" t="str">
            <v/>
          </cell>
          <cell r="D143">
            <v>4</v>
          </cell>
          <cell r="E143" t="str">
            <v>2022/23</v>
          </cell>
          <cell r="G143">
            <v>45170</v>
          </cell>
          <cell r="H143"/>
          <cell r="I143"/>
          <cell r="J143">
            <v>4</v>
          </cell>
          <cell r="K143">
            <v>36495</v>
          </cell>
          <cell r="L143">
            <v>23</v>
          </cell>
        </row>
        <row r="144">
          <cell r="A144" t="str">
            <v>Beckett, Lachlan</v>
          </cell>
          <cell r="B144" t="str">
            <v>Mount Colah</v>
          </cell>
          <cell r="C144" t="str">
            <v/>
          </cell>
          <cell r="D144">
            <v>9</v>
          </cell>
          <cell r="E144" t="str">
            <v>2021/22</v>
          </cell>
          <cell r="G144">
            <v>44805</v>
          </cell>
          <cell r="H144"/>
          <cell r="I144"/>
          <cell r="J144">
            <v>9</v>
          </cell>
          <cell r="K144">
            <v>37558</v>
          </cell>
          <cell r="L144">
            <v>20</v>
          </cell>
        </row>
        <row r="145">
          <cell r="A145" t="str">
            <v>Bedarkar, Joy</v>
          </cell>
          <cell r="B145" t="str">
            <v>Berowra</v>
          </cell>
          <cell r="C145" t="str">
            <v/>
          </cell>
          <cell r="D145">
            <v>10</v>
          </cell>
          <cell r="E145" t="str">
            <v>2022/23</v>
          </cell>
          <cell r="F145"/>
          <cell r="G145">
            <v>45170</v>
          </cell>
          <cell r="H145"/>
          <cell r="J145">
            <v>10</v>
          </cell>
          <cell r="K145">
            <v>31668</v>
          </cell>
          <cell r="L145">
            <v>36</v>
          </cell>
        </row>
        <row r="146">
          <cell r="A146" t="str">
            <v>Bedi, Karan</v>
          </cell>
          <cell r="B146" t="str">
            <v>Beecroft</v>
          </cell>
          <cell r="C146" t="str">
            <v/>
          </cell>
          <cell r="D146">
            <v>9</v>
          </cell>
          <cell r="E146" t="str">
            <v>2022/23</v>
          </cell>
          <cell r="G146">
            <v>45170</v>
          </cell>
          <cell r="J146">
            <v>9</v>
          </cell>
          <cell r="K146">
            <v>28553</v>
          </cell>
          <cell r="L146">
            <v>45</v>
          </cell>
        </row>
        <row r="147">
          <cell r="A147" t="str">
            <v>Beeston, Will</v>
          </cell>
          <cell r="B147" t="str">
            <v>Thornleigh</v>
          </cell>
          <cell r="C147" t="str">
            <v/>
          </cell>
          <cell r="D147">
            <v>7</v>
          </cell>
          <cell r="E147" t="str">
            <v>2022/23</v>
          </cell>
          <cell r="G147">
            <v>45170</v>
          </cell>
          <cell r="H147"/>
          <cell r="I147"/>
          <cell r="J147">
            <v>7</v>
          </cell>
          <cell r="K147">
            <v>27277</v>
          </cell>
          <cell r="L147">
            <v>48</v>
          </cell>
        </row>
        <row r="148">
          <cell r="A148" t="str">
            <v>Behan, Rory</v>
          </cell>
          <cell r="B148" t="str">
            <v>Mount Colah</v>
          </cell>
          <cell r="C148" t="str">
            <v>U17</v>
          </cell>
          <cell r="D148">
            <v>9</v>
          </cell>
          <cell r="E148" t="str">
            <v>2021/22</v>
          </cell>
          <cell r="G148">
            <v>44805</v>
          </cell>
          <cell r="H148"/>
          <cell r="I148"/>
          <cell r="J148">
            <v>9</v>
          </cell>
          <cell r="K148">
            <v>39001</v>
          </cell>
          <cell r="L148">
            <v>16</v>
          </cell>
        </row>
        <row r="149">
          <cell r="A149" t="str">
            <v>Belcastro, Chris</v>
          </cell>
          <cell r="B149" t="str">
            <v>Thornleigh</v>
          </cell>
          <cell r="C149" t="str">
            <v/>
          </cell>
          <cell r="D149">
            <v>8</v>
          </cell>
          <cell r="E149" t="str">
            <v>2022/23</v>
          </cell>
          <cell r="F149" t="str">
            <v>2018/19</v>
          </cell>
          <cell r="G149">
            <v>45170</v>
          </cell>
          <cell r="H149"/>
          <cell r="I149"/>
          <cell r="J149">
            <v>8</v>
          </cell>
          <cell r="K149">
            <v>26256</v>
          </cell>
          <cell r="L149">
            <v>51</v>
          </cell>
        </row>
        <row r="150">
          <cell r="A150" t="str">
            <v>Belcastro, Mark</v>
          </cell>
          <cell r="B150" t="str">
            <v>Kissing Point</v>
          </cell>
          <cell r="C150" t="str">
            <v/>
          </cell>
          <cell r="D150">
            <v>5</v>
          </cell>
          <cell r="E150" t="str">
            <v>2021/22</v>
          </cell>
          <cell r="F150" t="str">
            <v>2020/21</v>
          </cell>
          <cell r="G150">
            <v>44805</v>
          </cell>
          <cell r="H150"/>
          <cell r="I150"/>
          <cell r="J150">
            <v>5</v>
          </cell>
          <cell r="K150">
            <v>34439</v>
          </cell>
          <cell r="L150">
            <v>29</v>
          </cell>
        </row>
        <row r="151">
          <cell r="A151" t="str">
            <v>Belcastro, William</v>
          </cell>
          <cell r="B151" t="str">
            <v>Thornleigh</v>
          </cell>
          <cell r="C151" t="str">
            <v/>
          </cell>
          <cell r="D151">
            <v>6</v>
          </cell>
          <cell r="E151" t="str">
            <v>2022/23</v>
          </cell>
          <cell r="G151">
            <v>45170</v>
          </cell>
          <cell r="H151"/>
          <cell r="I151"/>
          <cell r="J151">
            <v>6</v>
          </cell>
          <cell r="K151">
            <v>38137</v>
          </cell>
          <cell r="L151">
            <v>19</v>
          </cell>
        </row>
        <row r="152">
          <cell r="A152" t="str">
            <v>Belnick, Jacob</v>
          </cell>
          <cell r="B152" t="str">
            <v>St Ives Wahroonga</v>
          </cell>
          <cell r="C152" t="str">
            <v>U18</v>
          </cell>
          <cell r="D152">
            <v>11</v>
          </cell>
          <cell r="E152" t="str">
            <v>2022/23</v>
          </cell>
          <cell r="G152">
            <v>45170</v>
          </cell>
          <cell r="H152"/>
          <cell r="I152"/>
          <cell r="J152">
            <v>11</v>
          </cell>
          <cell r="K152">
            <v>38675</v>
          </cell>
          <cell r="L152">
            <v>17</v>
          </cell>
        </row>
        <row r="153">
          <cell r="A153" t="str">
            <v>Bendall, Chris</v>
          </cell>
          <cell r="B153" t="str">
            <v>Mount Colah</v>
          </cell>
          <cell r="C153" t="str">
            <v/>
          </cell>
          <cell r="D153">
            <v>7</v>
          </cell>
          <cell r="E153" t="str">
            <v>2022/23</v>
          </cell>
          <cell r="G153">
            <v>45170</v>
          </cell>
          <cell r="H153"/>
          <cell r="I153"/>
          <cell r="J153">
            <v>7</v>
          </cell>
          <cell r="K153">
            <v>37862</v>
          </cell>
          <cell r="L153">
            <v>20</v>
          </cell>
        </row>
        <row r="154">
          <cell r="A154" t="str">
            <v>Bendall, Nicholas</v>
          </cell>
          <cell r="B154" t="str">
            <v>Mount Colah</v>
          </cell>
          <cell r="C154" t="str">
            <v/>
          </cell>
          <cell r="D154">
            <v>6</v>
          </cell>
          <cell r="E154" t="str">
            <v>2022/23</v>
          </cell>
          <cell r="G154">
            <v>45170</v>
          </cell>
          <cell r="H154"/>
          <cell r="I154"/>
          <cell r="J154">
            <v>6</v>
          </cell>
          <cell r="K154">
            <v>37041</v>
          </cell>
          <cell r="L154">
            <v>22</v>
          </cell>
        </row>
        <row r="155">
          <cell r="A155" t="str">
            <v>Benjamin, Michael</v>
          </cell>
          <cell r="B155" t="str">
            <v>St Ives Wahroonga</v>
          </cell>
          <cell r="C155" t="str">
            <v/>
          </cell>
          <cell r="D155">
            <v>8</v>
          </cell>
          <cell r="E155" t="str">
            <v>2020/21</v>
          </cell>
          <cell r="G155">
            <v>44805</v>
          </cell>
          <cell r="H155"/>
          <cell r="I155"/>
          <cell r="J155">
            <v>8</v>
          </cell>
          <cell r="K155">
            <v>29892</v>
          </cell>
          <cell r="L155">
            <v>41</v>
          </cell>
        </row>
        <row r="156">
          <cell r="A156" t="str">
            <v>Bennett, Arthur</v>
          </cell>
          <cell r="B156" t="str">
            <v>Hornsby District</v>
          </cell>
          <cell r="C156" t="str">
            <v>U18</v>
          </cell>
          <cell r="D156">
            <v>7</v>
          </cell>
          <cell r="E156" t="str">
            <v>2021/22</v>
          </cell>
          <cell r="G156">
            <v>44805</v>
          </cell>
          <cell r="H156"/>
          <cell r="I156"/>
          <cell r="J156">
            <v>7</v>
          </cell>
          <cell r="K156">
            <v>38665</v>
          </cell>
          <cell r="L156">
            <v>17</v>
          </cell>
        </row>
        <row r="157">
          <cell r="A157" t="str">
            <v>Bennett-Brown, Marley</v>
          </cell>
          <cell r="B157" t="str">
            <v>Kissing Point</v>
          </cell>
          <cell r="C157" t="str">
            <v>U15</v>
          </cell>
          <cell r="D157">
            <v>8</v>
          </cell>
          <cell r="E157" t="str">
            <v>2020/21</v>
          </cell>
          <cell r="G157">
            <v>44805</v>
          </cell>
          <cell r="H157"/>
          <cell r="I157"/>
          <cell r="J157">
            <v>8</v>
          </cell>
          <cell r="K157">
            <v>39774</v>
          </cell>
          <cell r="L157">
            <v>14</v>
          </cell>
        </row>
        <row r="158">
          <cell r="A158" t="str">
            <v>Berkeley, Joshua L</v>
          </cell>
          <cell r="B158" t="str">
            <v>Castle Hill RSL</v>
          </cell>
          <cell r="C158" t="str">
            <v/>
          </cell>
          <cell r="D158">
            <v>6</v>
          </cell>
          <cell r="E158" t="str">
            <v>2020/21</v>
          </cell>
          <cell r="G158">
            <v>44805</v>
          </cell>
          <cell r="H158"/>
          <cell r="I158"/>
          <cell r="J158">
            <v>6</v>
          </cell>
          <cell r="L158">
            <v>0</v>
          </cell>
        </row>
        <row r="159">
          <cell r="A159" t="str">
            <v>BERKELEY, William</v>
          </cell>
          <cell r="B159" t="str">
            <v>Castle Hill RSL</v>
          </cell>
          <cell r="C159" t="str">
            <v/>
          </cell>
          <cell r="D159">
            <v>7</v>
          </cell>
          <cell r="E159" t="str">
            <v>2020/21</v>
          </cell>
          <cell r="G159">
            <v>44805</v>
          </cell>
          <cell r="H159"/>
          <cell r="I159"/>
          <cell r="J159">
            <v>7</v>
          </cell>
          <cell r="K159">
            <v>36766</v>
          </cell>
          <cell r="L159">
            <v>23</v>
          </cell>
        </row>
        <row r="160">
          <cell r="A160" t="str">
            <v>Bertollo, Andre</v>
          </cell>
          <cell r="B160" t="str">
            <v>Kenthurst Upper Hills</v>
          </cell>
          <cell r="C160" t="str">
            <v/>
          </cell>
          <cell r="D160">
            <v>4</v>
          </cell>
          <cell r="E160" t="str">
            <v>2021/22</v>
          </cell>
          <cell r="G160">
            <v>44826</v>
          </cell>
          <cell r="H160"/>
          <cell r="I160"/>
          <cell r="J160">
            <v>4</v>
          </cell>
          <cell r="K160">
            <v>26255</v>
          </cell>
          <cell r="L160">
            <v>51</v>
          </cell>
        </row>
        <row r="161">
          <cell r="A161" t="str">
            <v>Bhadange, Sachin</v>
          </cell>
          <cell r="B161" t="str">
            <v>Hornsby District</v>
          </cell>
          <cell r="C161" t="str">
            <v/>
          </cell>
          <cell r="D161">
            <v>9</v>
          </cell>
          <cell r="E161" t="str">
            <v>2020/21</v>
          </cell>
          <cell r="G161">
            <v>44805</v>
          </cell>
          <cell r="H161"/>
          <cell r="I161"/>
          <cell r="J161">
            <v>9</v>
          </cell>
          <cell r="K161">
            <v>27003</v>
          </cell>
          <cell r="L161">
            <v>49</v>
          </cell>
        </row>
        <row r="162">
          <cell r="A162" t="str">
            <v>Bhagavatheeswaran, Vijay</v>
          </cell>
          <cell r="B162" t="str">
            <v>Castle Hill RSL</v>
          </cell>
          <cell r="C162" t="str">
            <v/>
          </cell>
          <cell r="D162">
            <v>6</v>
          </cell>
          <cell r="E162" t="str">
            <v>2022/23</v>
          </cell>
          <cell r="G162">
            <v>45170</v>
          </cell>
          <cell r="H162"/>
          <cell r="I162"/>
          <cell r="J162">
            <v>6</v>
          </cell>
          <cell r="K162">
            <v>28764</v>
          </cell>
          <cell r="L162">
            <v>44</v>
          </cell>
        </row>
        <row r="163">
          <cell r="A163" t="str">
            <v>Bhagavatula, Govardhan</v>
          </cell>
          <cell r="B163" t="str">
            <v>Castle Hill RSL</v>
          </cell>
          <cell r="C163" t="str">
            <v/>
          </cell>
          <cell r="D163">
            <v>8</v>
          </cell>
          <cell r="E163" t="str">
            <v>2022/23</v>
          </cell>
          <cell r="F163" t="str">
            <v>2021/22</v>
          </cell>
          <cell r="G163">
            <v>45170</v>
          </cell>
          <cell r="H163"/>
          <cell r="I163"/>
          <cell r="J163">
            <v>8</v>
          </cell>
          <cell r="K163">
            <v>30961</v>
          </cell>
          <cell r="L163">
            <v>38</v>
          </cell>
        </row>
        <row r="164">
          <cell r="A164" t="str">
            <v>Bhalla, Rohit</v>
          </cell>
          <cell r="B164" t="str">
            <v>West Pennant Hills Cherrybrook</v>
          </cell>
          <cell r="C164" t="str">
            <v/>
          </cell>
          <cell r="D164">
            <v>9</v>
          </cell>
          <cell r="E164" t="str">
            <v>2022/23</v>
          </cell>
          <cell r="F164" t="str">
            <v>2021/22</v>
          </cell>
          <cell r="G164">
            <v>45170</v>
          </cell>
          <cell r="H164"/>
          <cell r="I164"/>
          <cell r="J164">
            <v>9</v>
          </cell>
          <cell r="K164">
            <v>29559</v>
          </cell>
          <cell r="L164">
            <v>42</v>
          </cell>
        </row>
        <row r="165">
          <cell r="A165" t="str">
            <v>Bhandari, Abhimanyu</v>
          </cell>
          <cell r="B165" t="str">
            <v>West Pennant Hills Cherrybrook</v>
          </cell>
          <cell r="C165" t="str">
            <v/>
          </cell>
          <cell r="D165">
            <v>6</v>
          </cell>
          <cell r="E165" t="str">
            <v>2022/23</v>
          </cell>
          <cell r="G165">
            <v>45170</v>
          </cell>
          <cell r="H165"/>
          <cell r="I165"/>
          <cell r="J165">
            <v>6</v>
          </cell>
          <cell r="K165">
            <v>30141</v>
          </cell>
          <cell r="L165">
            <v>41</v>
          </cell>
        </row>
        <row r="166">
          <cell r="A166" t="str">
            <v>Bharadwaj, Arjun</v>
          </cell>
          <cell r="B166" t="str">
            <v>Castle Hill RSL</v>
          </cell>
          <cell r="C166" t="str">
            <v>U19</v>
          </cell>
          <cell r="D166">
            <v>9</v>
          </cell>
          <cell r="E166" t="str">
            <v>2022/23</v>
          </cell>
          <cell r="G166">
            <v>45170</v>
          </cell>
          <cell r="H166"/>
          <cell r="I166"/>
          <cell r="J166">
            <v>9</v>
          </cell>
          <cell r="K166">
            <v>38434</v>
          </cell>
          <cell r="L166">
            <v>18</v>
          </cell>
        </row>
        <row r="167">
          <cell r="A167" t="str">
            <v>Bharadwaj, Shubham</v>
          </cell>
          <cell r="B167" t="str">
            <v>Beecroft</v>
          </cell>
          <cell r="C167" t="str">
            <v/>
          </cell>
          <cell r="D167">
            <v>6</v>
          </cell>
          <cell r="E167" t="str">
            <v>2022/23</v>
          </cell>
          <cell r="G167">
            <v>45170</v>
          </cell>
          <cell r="H167"/>
          <cell r="I167"/>
          <cell r="J167">
            <v>6</v>
          </cell>
          <cell r="K167">
            <v>34774</v>
          </cell>
          <cell r="L167">
            <v>28</v>
          </cell>
        </row>
        <row r="168">
          <cell r="A168" t="str">
            <v>Bhardwaj, Sachin</v>
          </cell>
          <cell r="B168" t="str">
            <v>West Pennant Hills Cherrybrook</v>
          </cell>
          <cell r="C168" t="str">
            <v/>
          </cell>
          <cell r="D168">
            <v>9</v>
          </cell>
          <cell r="E168" t="str">
            <v>2021/22</v>
          </cell>
          <cell r="G168">
            <v>44805</v>
          </cell>
          <cell r="H168"/>
          <cell r="I168"/>
          <cell r="J168">
            <v>9</v>
          </cell>
          <cell r="K168">
            <v>28875</v>
          </cell>
          <cell r="L168">
            <v>44</v>
          </cell>
        </row>
        <row r="169">
          <cell r="A169" t="str">
            <v>Bhatia, Gaurav</v>
          </cell>
          <cell r="B169" t="str">
            <v>Sydney Lions</v>
          </cell>
          <cell r="C169" t="str">
            <v/>
          </cell>
          <cell r="D169">
            <v>5</v>
          </cell>
          <cell r="E169" t="str">
            <v>2022/23</v>
          </cell>
          <cell r="G169">
            <v>45170</v>
          </cell>
          <cell r="H169"/>
          <cell r="I169"/>
          <cell r="J169">
            <v>5</v>
          </cell>
          <cell r="K169">
            <v>28398</v>
          </cell>
          <cell r="L169">
            <v>45</v>
          </cell>
        </row>
        <row r="170">
          <cell r="A170" t="str">
            <v>Bhatia, Parneet</v>
          </cell>
          <cell r="B170" t="str">
            <v>Hornsby District</v>
          </cell>
          <cell r="C170" t="str">
            <v/>
          </cell>
          <cell r="D170">
            <v>3</v>
          </cell>
          <cell r="E170" t="str">
            <v>2021/22</v>
          </cell>
          <cell r="F170" t="str">
            <v>2018/19</v>
          </cell>
          <cell r="G170">
            <v>44805</v>
          </cell>
          <cell r="H170"/>
          <cell r="I170"/>
          <cell r="J170">
            <v>3</v>
          </cell>
          <cell r="K170">
            <v>33717</v>
          </cell>
          <cell r="L170">
            <v>31</v>
          </cell>
        </row>
        <row r="171">
          <cell r="A171" t="str">
            <v>Bhatt, Abhay</v>
          </cell>
          <cell r="B171" t="str">
            <v>West Pennant Hills Cherrybrook</v>
          </cell>
          <cell r="C171" t="str">
            <v>U18</v>
          </cell>
          <cell r="D171">
            <v>6</v>
          </cell>
          <cell r="E171" t="str">
            <v>2020/21</v>
          </cell>
          <cell r="G171">
            <v>44805</v>
          </cell>
          <cell r="H171"/>
          <cell r="I171"/>
          <cell r="J171">
            <v>6</v>
          </cell>
          <cell r="K171">
            <v>38615</v>
          </cell>
          <cell r="L171">
            <v>17</v>
          </cell>
        </row>
        <row r="172">
          <cell r="A172" t="str">
            <v>Bhuta, Tejas</v>
          </cell>
          <cell r="B172" t="str">
            <v>West Pennant Hills Cherrybrook</v>
          </cell>
          <cell r="C172" t="str">
            <v/>
          </cell>
          <cell r="D172">
            <v>9</v>
          </cell>
          <cell r="E172" t="str">
            <v>2020/21</v>
          </cell>
          <cell r="G172">
            <v>44805</v>
          </cell>
          <cell r="H172"/>
          <cell r="I172"/>
          <cell r="J172">
            <v>9</v>
          </cell>
          <cell r="K172">
            <v>37263</v>
          </cell>
          <cell r="L172">
            <v>21</v>
          </cell>
        </row>
        <row r="173">
          <cell r="A173" t="str">
            <v>Biasucci, Andrea</v>
          </cell>
          <cell r="B173" t="str">
            <v>Kenthurst Upper Hills</v>
          </cell>
          <cell r="C173" t="str">
            <v/>
          </cell>
          <cell r="D173">
            <v>3</v>
          </cell>
          <cell r="E173" t="str">
            <v>2021/22</v>
          </cell>
          <cell r="G173">
            <v>44805</v>
          </cell>
          <cell r="H173"/>
          <cell r="I173"/>
          <cell r="J173">
            <v>3</v>
          </cell>
          <cell r="L173">
            <v>0</v>
          </cell>
        </row>
        <row r="174">
          <cell r="A174" t="str">
            <v>Bickerstaff, Paul</v>
          </cell>
          <cell r="B174" t="str">
            <v>Normanhurst-Warrawee</v>
          </cell>
          <cell r="C174" t="str">
            <v/>
          </cell>
          <cell r="D174">
            <v>6</v>
          </cell>
          <cell r="E174" t="str">
            <v>2022/23</v>
          </cell>
          <cell r="F174" t="str">
            <v>2021/22</v>
          </cell>
          <cell r="G174">
            <v>45170</v>
          </cell>
          <cell r="H174"/>
          <cell r="I174"/>
          <cell r="J174">
            <v>6</v>
          </cell>
          <cell r="K174">
            <v>29894</v>
          </cell>
          <cell r="L174">
            <v>41</v>
          </cell>
        </row>
        <row r="175">
          <cell r="A175" t="str">
            <v xml:space="preserve">Bickerstaff, William </v>
          </cell>
          <cell r="B175" t="str">
            <v>Normanhurst-Warrawee</v>
          </cell>
          <cell r="D175">
            <v>9</v>
          </cell>
          <cell r="E175" t="str">
            <v>2022/23</v>
          </cell>
          <cell r="G175">
            <v>45170</v>
          </cell>
          <cell r="H175"/>
          <cell r="I175"/>
          <cell r="J175">
            <v>9</v>
          </cell>
          <cell r="K175">
            <v>40055</v>
          </cell>
          <cell r="L175">
            <v>14</v>
          </cell>
        </row>
        <row r="176">
          <cell r="A176" t="str">
            <v>Birch, Cadell</v>
          </cell>
          <cell r="B176" t="str">
            <v>Castle Hill RSL</v>
          </cell>
          <cell r="D176">
            <v>8</v>
          </cell>
          <cell r="E176" t="str">
            <v>2022/23</v>
          </cell>
          <cell r="G176">
            <v>45170</v>
          </cell>
          <cell r="H176"/>
          <cell r="I176"/>
          <cell r="J176">
            <v>8</v>
          </cell>
          <cell r="K176">
            <v>39608</v>
          </cell>
          <cell r="L176">
            <v>15</v>
          </cell>
        </row>
        <row r="177">
          <cell r="A177" t="str">
            <v>Birrell, Callum W</v>
          </cell>
          <cell r="B177" t="str">
            <v>Berowra</v>
          </cell>
          <cell r="C177" t="str">
            <v/>
          </cell>
          <cell r="D177">
            <v>1</v>
          </cell>
          <cell r="E177" t="str">
            <v>2022/23</v>
          </cell>
          <cell r="G177">
            <v>45170</v>
          </cell>
          <cell r="H177"/>
          <cell r="I177"/>
          <cell r="J177">
            <v>1</v>
          </cell>
          <cell r="K177">
            <v>34719</v>
          </cell>
          <cell r="L177">
            <v>28</v>
          </cell>
        </row>
        <row r="178">
          <cell r="A178" t="str">
            <v>Bish, Cameron</v>
          </cell>
          <cell r="B178" t="str">
            <v>West Pennant Hills Cherrybrook</v>
          </cell>
          <cell r="C178" t="str">
            <v/>
          </cell>
          <cell r="D178">
            <v>5</v>
          </cell>
          <cell r="E178" t="str">
            <v>2022/23</v>
          </cell>
          <cell r="G178">
            <v>45170</v>
          </cell>
          <cell r="H178"/>
          <cell r="I178"/>
          <cell r="J178">
            <v>5</v>
          </cell>
          <cell r="K178">
            <v>36658</v>
          </cell>
          <cell r="L178">
            <v>23</v>
          </cell>
        </row>
        <row r="179">
          <cell r="A179" t="str">
            <v>Bish, Dylan</v>
          </cell>
          <cell r="B179" t="str">
            <v>West Pennant Hills Cherrybrook</v>
          </cell>
          <cell r="C179" t="str">
            <v/>
          </cell>
          <cell r="D179">
            <v>4</v>
          </cell>
          <cell r="E179" t="str">
            <v>2022/23</v>
          </cell>
          <cell r="F179" t="str">
            <v>2021/22</v>
          </cell>
          <cell r="G179">
            <v>45170</v>
          </cell>
          <cell r="H179"/>
          <cell r="I179"/>
          <cell r="J179">
            <v>4</v>
          </cell>
          <cell r="K179">
            <v>37350</v>
          </cell>
          <cell r="L179">
            <v>21</v>
          </cell>
        </row>
        <row r="180">
          <cell r="A180" t="str">
            <v>Bist, Ashish</v>
          </cell>
          <cell r="B180" t="str">
            <v>Sydney Lions</v>
          </cell>
          <cell r="C180" t="str">
            <v/>
          </cell>
          <cell r="D180">
            <v>3</v>
          </cell>
          <cell r="E180" t="str">
            <v>2020/21</v>
          </cell>
          <cell r="G180">
            <v>44805</v>
          </cell>
          <cell r="H180"/>
          <cell r="I180"/>
          <cell r="J180">
            <v>3</v>
          </cell>
          <cell r="K180">
            <v>32144</v>
          </cell>
          <cell r="L180">
            <v>35</v>
          </cell>
        </row>
        <row r="181">
          <cell r="A181" t="str">
            <v>Black, Mitchell</v>
          </cell>
          <cell r="B181" t="str">
            <v>Thornleigh</v>
          </cell>
          <cell r="C181" t="str">
            <v/>
          </cell>
          <cell r="D181">
            <v>7</v>
          </cell>
          <cell r="E181" t="str">
            <v>2022/23</v>
          </cell>
          <cell r="G181">
            <v>45170</v>
          </cell>
          <cell r="H181"/>
          <cell r="I181"/>
          <cell r="J181">
            <v>7</v>
          </cell>
          <cell r="K181">
            <v>37761</v>
          </cell>
          <cell r="L181">
            <v>20</v>
          </cell>
        </row>
        <row r="182">
          <cell r="A182" t="str">
            <v>Blackmore, Daniel</v>
          </cell>
          <cell r="B182" t="str">
            <v>St Ives Wahroonga</v>
          </cell>
          <cell r="C182" t="str">
            <v/>
          </cell>
          <cell r="D182">
            <v>9</v>
          </cell>
          <cell r="E182" t="str">
            <v>2021/22</v>
          </cell>
          <cell r="G182">
            <v>44805</v>
          </cell>
          <cell r="H182"/>
          <cell r="I182"/>
          <cell r="J182">
            <v>9</v>
          </cell>
          <cell r="L182">
            <v>0</v>
          </cell>
        </row>
        <row r="183">
          <cell r="A183" t="str">
            <v>Blackmore, Matthew</v>
          </cell>
          <cell r="B183" t="str">
            <v>Asquith Rugby League</v>
          </cell>
          <cell r="C183" t="str">
            <v/>
          </cell>
          <cell r="D183">
            <v>3</v>
          </cell>
          <cell r="E183" t="str">
            <v>2022/23</v>
          </cell>
          <cell r="G183">
            <v>45170</v>
          </cell>
          <cell r="H183"/>
          <cell r="I183"/>
          <cell r="J183">
            <v>3</v>
          </cell>
          <cell r="K183">
            <v>33532</v>
          </cell>
          <cell r="L183">
            <v>31</v>
          </cell>
        </row>
        <row r="184">
          <cell r="A184" t="str">
            <v>Blackmore, Nicholas</v>
          </cell>
          <cell r="B184" t="str">
            <v>St Ives Wahroonga</v>
          </cell>
          <cell r="C184" t="str">
            <v>U16</v>
          </cell>
          <cell r="D184">
            <v>2</v>
          </cell>
          <cell r="E184" t="str">
            <v>2022/23</v>
          </cell>
          <cell r="G184">
            <v>45170</v>
          </cell>
          <cell r="H184"/>
          <cell r="I184"/>
          <cell r="J184">
            <v>2</v>
          </cell>
          <cell r="K184">
            <v>39635</v>
          </cell>
          <cell r="L184">
            <v>15</v>
          </cell>
        </row>
        <row r="185">
          <cell r="A185" t="str">
            <v>Blackmore, Peter</v>
          </cell>
          <cell r="B185" t="str">
            <v>St Ives Wahroonga</v>
          </cell>
          <cell r="C185" t="str">
            <v/>
          </cell>
          <cell r="D185">
            <v>8</v>
          </cell>
          <cell r="E185" t="str">
            <v>2022/23</v>
          </cell>
          <cell r="G185">
            <v>45170</v>
          </cell>
          <cell r="H185"/>
          <cell r="I185"/>
          <cell r="J185">
            <v>8</v>
          </cell>
          <cell r="K185">
            <v>26611</v>
          </cell>
          <cell r="L185">
            <v>50</v>
          </cell>
        </row>
        <row r="186">
          <cell r="A186" t="str">
            <v>Blackwood, Edward</v>
          </cell>
          <cell r="B186" t="str">
            <v>Berowra</v>
          </cell>
          <cell r="C186" t="str">
            <v/>
          </cell>
          <cell r="D186">
            <v>3</v>
          </cell>
          <cell r="E186" t="str">
            <v>2022/23</v>
          </cell>
          <cell r="G186">
            <v>45170</v>
          </cell>
          <cell r="H186"/>
          <cell r="I186"/>
          <cell r="J186">
            <v>3</v>
          </cell>
          <cell r="K186">
            <v>37046</v>
          </cell>
          <cell r="L186">
            <v>22</v>
          </cell>
        </row>
        <row r="187">
          <cell r="A187" t="str">
            <v>Blinman, Christopher</v>
          </cell>
          <cell r="B187" t="str">
            <v>Sydney Lions</v>
          </cell>
          <cell r="C187" t="str">
            <v/>
          </cell>
          <cell r="D187">
            <v>4</v>
          </cell>
          <cell r="E187" t="str">
            <v>2022/23</v>
          </cell>
          <cell r="G187">
            <v>45170</v>
          </cell>
          <cell r="H187"/>
          <cell r="I187"/>
          <cell r="J187">
            <v>4</v>
          </cell>
          <cell r="K187">
            <v>36019</v>
          </cell>
          <cell r="L187">
            <v>25</v>
          </cell>
        </row>
        <row r="188">
          <cell r="A188" t="str">
            <v>Blinman, Michael</v>
          </cell>
          <cell r="B188" t="str">
            <v>West Pennant Hills Cherrybrook</v>
          </cell>
          <cell r="C188" t="str">
            <v/>
          </cell>
          <cell r="D188">
            <v>3</v>
          </cell>
          <cell r="E188" t="str">
            <v>2021/22</v>
          </cell>
          <cell r="G188">
            <v>44805</v>
          </cell>
          <cell r="H188"/>
          <cell r="I188"/>
          <cell r="J188">
            <v>3</v>
          </cell>
          <cell r="K188">
            <v>37323</v>
          </cell>
          <cell r="L188">
            <v>21</v>
          </cell>
        </row>
        <row r="189">
          <cell r="A189" t="str">
            <v>Bliss, Cameron</v>
          </cell>
          <cell r="B189" t="str">
            <v>West Pennant Hills Cherrybrook</v>
          </cell>
          <cell r="C189" t="str">
            <v/>
          </cell>
          <cell r="D189">
            <v>7</v>
          </cell>
          <cell r="E189" t="str">
            <v>2022/23</v>
          </cell>
          <cell r="G189">
            <v>45170</v>
          </cell>
          <cell r="H189"/>
          <cell r="I189"/>
          <cell r="J189">
            <v>7</v>
          </cell>
          <cell r="K189">
            <v>37466</v>
          </cell>
          <cell r="L189">
            <v>21</v>
          </cell>
        </row>
        <row r="190">
          <cell r="A190" t="str">
            <v>Bloach, Kamran</v>
          </cell>
          <cell r="B190" t="str">
            <v>West Pennant Hills Cherrybrook</v>
          </cell>
          <cell r="C190" t="str">
            <v/>
          </cell>
          <cell r="D190">
            <v>8</v>
          </cell>
          <cell r="E190" t="str">
            <v>2022/23</v>
          </cell>
          <cell r="G190">
            <v>45170</v>
          </cell>
          <cell r="H190"/>
          <cell r="I190"/>
          <cell r="J190">
            <v>8</v>
          </cell>
          <cell r="K190">
            <v>28711</v>
          </cell>
          <cell r="L190">
            <v>45</v>
          </cell>
        </row>
        <row r="191">
          <cell r="A191" t="str">
            <v>Boddupali, Chai</v>
          </cell>
          <cell r="B191" t="str">
            <v>Thornleigh</v>
          </cell>
          <cell r="C191" t="str">
            <v/>
          </cell>
          <cell r="D191">
            <v>10</v>
          </cell>
          <cell r="E191" t="str">
            <v>2021/22</v>
          </cell>
          <cell r="G191">
            <v>44805</v>
          </cell>
          <cell r="H191"/>
          <cell r="I191"/>
          <cell r="J191">
            <v>10</v>
          </cell>
          <cell r="K191">
            <v>30598</v>
          </cell>
          <cell r="L191">
            <v>39</v>
          </cell>
        </row>
        <row r="192">
          <cell r="A192" t="str">
            <v>Bolan, Cameron</v>
          </cell>
          <cell r="B192" t="str">
            <v>Berowra</v>
          </cell>
          <cell r="C192" t="str">
            <v/>
          </cell>
          <cell r="D192">
            <v>11</v>
          </cell>
          <cell r="E192" t="str">
            <v>2022/23</v>
          </cell>
          <cell r="G192">
            <v>45170</v>
          </cell>
          <cell r="H192"/>
          <cell r="I192"/>
          <cell r="J192">
            <v>11</v>
          </cell>
          <cell r="K192">
            <v>36084</v>
          </cell>
          <cell r="L192">
            <v>24</v>
          </cell>
        </row>
        <row r="193">
          <cell r="A193" t="str">
            <v>Boland, Luke</v>
          </cell>
          <cell r="B193" t="str">
            <v>St Ives Wahroonga</v>
          </cell>
          <cell r="C193" t="str">
            <v>U18</v>
          </cell>
          <cell r="D193">
            <v>8</v>
          </cell>
          <cell r="E193" t="str">
            <v>2022/23</v>
          </cell>
          <cell r="G193">
            <v>45170</v>
          </cell>
          <cell r="H193"/>
          <cell r="I193"/>
          <cell r="J193">
            <v>8</v>
          </cell>
          <cell r="K193">
            <v>38600</v>
          </cell>
          <cell r="L193">
            <v>17</v>
          </cell>
        </row>
        <row r="194">
          <cell r="A194" t="str">
            <v>Bolger, Ayden</v>
          </cell>
          <cell r="B194" t="str">
            <v>Thornleigh</v>
          </cell>
          <cell r="C194" t="str">
            <v>U15</v>
          </cell>
          <cell r="D194">
            <v>10</v>
          </cell>
          <cell r="E194" t="str">
            <v>2022/23</v>
          </cell>
          <cell r="G194">
            <v>45170</v>
          </cell>
          <cell r="H194"/>
          <cell r="I194"/>
          <cell r="J194">
            <v>10</v>
          </cell>
          <cell r="K194">
            <v>39692</v>
          </cell>
          <cell r="L194">
            <v>15</v>
          </cell>
        </row>
        <row r="195">
          <cell r="A195" t="str">
            <v>Bonnici, Anthony</v>
          </cell>
          <cell r="B195" t="str">
            <v>Castle Hill RSL</v>
          </cell>
          <cell r="C195" t="str">
            <v/>
          </cell>
          <cell r="D195">
            <v>3</v>
          </cell>
          <cell r="E195" t="str">
            <v>2022/23</v>
          </cell>
          <cell r="G195">
            <v>45170</v>
          </cell>
          <cell r="H195"/>
          <cell r="I195"/>
          <cell r="J195">
            <v>3</v>
          </cell>
          <cell r="K195">
            <v>26062</v>
          </cell>
          <cell r="L195">
            <v>52</v>
          </cell>
        </row>
        <row r="196">
          <cell r="A196" t="str">
            <v>Bonnici, Milan</v>
          </cell>
          <cell r="B196" t="str">
            <v>Castle Hill RSL</v>
          </cell>
          <cell r="C196" t="str">
            <v>U19</v>
          </cell>
          <cell r="D196">
            <v>9</v>
          </cell>
          <cell r="E196" t="str">
            <v>2022/23</v>
          </cell>
          <cell r="G196">
            <v>45170</v>
          </cell>
          <cell r="H196"/>
          <cell r="I196"/>
          <cell r="J196">
            <v>9</v>
          </cell>
          <cell r="K196">
            <v>38564</v>
          </cell>
          <cell r="L196">
            <v>18</v>
          </cell>
        </row>
        <row r="197">
          <cell r="A197" t="str">
            <v>Bonnici, Samuel</v>
          </cell>
          <cell r="B197" t="str">
            <v>Castle Hill RSL</v>
          </cell>
          <cell r="C197" t="str">
            <v>U17</v>
          </cell>
          <cell r="D197">
            <v>8</v>
          </cell>
          <cell r="E197" t="str">
            <v>2022/23</v>
          </cell>
          <cell r="G197">
            <v>45170</v>
          </cell>
          <cell r="H197"/>
          <cell r="I197"/>
          <cell r="J197">
            <v>8</v>
          </cell>
          <cell r="K197">
            <v>39286</v>
          </cell>
          <cell r="L197">
            <v>16</v>
          </cell>
        </row>
        <row r="198">
          <cell r="A198" t="str">
            <v>Bonnici, William</v>
          </cell>
          <cell r="B198" t="str">
            <v>Castle Hill RSL</v>
          </cell>
          <cell r="C198" t="str">
            <v/>
          </cell>
          <cell r="D198">
            <v>3</v>
          </cell>
          <cell r="E198" t="str">
            <v>2022/23</v>
          </cell>
          <cell r="G198">
            <v>45170</v>
          </cell>
          <cell r="H198"/>
          <cell r="I198"/>
          <cell r="J198">
            <v>3</v>
          </cell>
          <cell r="K198">
            <v>37591</v>
          </cell>
          <cell r="L198">
            <v>20</v>
          </cell>
        </row>
        <row r="199">
          <cell r="A199" t="str">
            <v>Boora, Deepak</v>
          </cell>
          <cell r="B199" t="str">
            <v>Berowra</v>
          </cell>
          <cell r="C199" t="str">
            <v/>
          </cell>
          <cell r="D199">
            <v>6</v>
          </cell>
          <cell r="E199" t="str">
            <v>2022/23</v>
          </cell>
          <cell r="G199">
            <v>45170</v>
          </cell>
          <cell r="H199"/>
          <cell r="I199"/>
          <cell r="J199">
            <v>6</v>
          </cell>
          <cell r="K199">
            <v>34666</v>
          </cell>
          <cell r="L199">
            <v>28</v>
          </cell>
        </row>
        <row r="200">
          <cell r="A200" t="str">
            <v>Booth, James</v>
          </cell>
          <cell r="B200" t="str">
            <v>Berowra</v>
          </cell>
          <cell r="C200" t="str">
            <v/>
          </cell>
          <cell r="D200">
            <v>11</v>
          </cell>
          <cell r="E200" t="str">
            <v>2022/23</v>
          </cell>
          <cell r="F200" t="str">
            <v>2020/21</v>
          </cell>
          <cell r="G200">
            <v>45170</v>
          </cell>
          <cell r="H200"/>
          <cell r="I200"/>
          <cell r="J200">
            <v>11</v>
          </cell>
          <cell r="K200">
            <v>35520</v>
          </cell>
          <cell r="L200">
            <v>26</v>
          </cell>
        </row>
        <row r="201">
          <cell r="A201" t="str">
            <v>Booth, Jonathan</v>
          </cell>
          <cell r="B201" t="str">
            <v>Normanhurst-Warrawee</v>
          </cell>
          <cell r="C201" t="str">
            <v/>
          </cell>
          <cell r="D201">
            <v>6</v>
          </cell>
          <cell r="E201" t="str">
            <v>2020/21</v>
          </cell>
          <cell r="G201">
            <v>44805</v>
          </cell>
          <cell r="H201"/>
          <cell r="I201"/>
          <cell r="J201">
            <v>6</v>
          </cell>
          <cell r="K201">
            <v>25112</v>
          </cell>
          <cell r="L201">
            <v>54</v>
          </cell>
        </row>
        <row r="202">
          <cell r="A202" t="str">
            <v>Bopage, Supun</v>
          </cell>
          <cell r="B202" t="str">
            <v>Castle Hill RSL</v>
          </cell>
          <cell r="C202" t="str">
            <v/>
          </cell>
          <cell r="D202">
            <v>9</v>
          </cell>
          <cell r="E202" t="str">
            <v>2021/22</v>
          </cell>
          <cell r="G202">
            <v>44805</v>
          </cell>
          <cell r="H202"/>
          <cell r="I202"/>
          <cell r="J202">
            <v>9</v>
          </cell>
          <cell r="K202">
            <v>29538</v>
          </cell>
          <cell r="L202">
            <v>42</v>
          </cell>
        </row>
        <row r="203">
          <cell r="A203" t="str">
            <v>Boparai, Ajayvir</v>
          </cell>
          <cell r="B203" t="str">
            <v>Beecroft</v>
          </cell>
          <cell r="C203" t="str">
            <v/>
          </cell>
          <cell r="D203">
            <v>9</v>
          </cell>
          <cell r="E203" t="str">
            <v>2022/23</v>
          </cell>
          <cell r="F203"/>
          <cell r="G203">
            <v>45170</v>
          </cell>
          <cell r="H203"/>
          <cell r="I203"/>
          <cell r="J203">
            <v>9</v>
          </cell>
          <cell r="K203">
            <v>36805</v>
          </cell>
          <cell r="L203">
            <v>22</v>
          </cell>
        </row>
        <row r="204">
          <cell r="A204" t="str">
            <v>Bostridge, Dave</v>
          </cell>
          <cell r="B204" t="str">
            <v>Kissing Point</v>
          </cell>
          <cell r="C204" t="str">
            <v/>
          </cell>
          <cell r="D204">
            <v>11</v>
          </cell>
          <cell r="E204" t="str">
            <v>2021/22</v>
          </cell>
          <cell r="F204" t="str">
            <v>2019/20</v>
          </cell>
          <cell r="G204">
            <v>44805</v>
          </cell>
          <cell r="H204"/>
          <cell r="I204"/>
          <cell r="J204">
            <v>11</v>
          </cell>
          <cell r="K204">
            <v>29742</v>
          </cell>
          <cell r="L204">
            <v>42</v>
          </cell>
        </row>
        <row r="205">
          <cell r="A205" t="str">
            <v>BOVIS, Cooper</v>
          </cell>
          <cell r="B205" t="str">
            <v>Castle Hill RSL</v>
          </cell>
          <cell r="C205" t="str">
            <v>U18</v>
          </cell>
          <cell r="D205">
            <v>10</v>
          </cell>
          <cell r="E205" t="str">
            <v>2021/22</v>
          </cell>
          <cell r="F205" t="str">
            <v>2021/22</v>
          </cell>
          <cell r="G205">
            <v>44805</v>
          </cell>
          <cell r="H205"/>
          <cell r="I205"/>
          <cell r="J205">
            <v>10</v>
          </cell>
          <cell r="K205">
            <v>38716</v>
          </cell>
          <cell r="L205">
            <v>17</v>
          </cell>
        </row>
        <row r="206">
          <cell r="A206" t="str">
            <v>BOVIS, Jason</v>
          </cell>
          <cell r="B206" t="str">
            <v>Castle Hill RSL</v>
          </cell>
          <cell r="C206" t="str">
            <v/>
          </cell>
          <cell r="D206">
            <v>8</v>
          </cell>
          <cell r="E206" t="str">
            <v>2021/22</v>
          </cell>
          <cell r="F206" t="str">
            <v>2021/22</v>
          </cell>
          <cell r="G206">
            <v>44805</v>
          </cell>
          <cell r="H206"/>
          <cell r="I206"/>
          <cell r="J206">
            <v>8</v>
          </cell>
          <cell r="K206">
            <v>25919</v>
          </cell>
          <cell r="L206">
            <v>52</v>
          </cell>
        </row>
        <row r="207">
          <cell r="A207" t="str">
            <v>Bovis, Zachary</v>
          </cell>
          <cell r="B207" t="str">
            <v>Berowra</v>
          </cell>
          <cell r="C207" t="str">
            <v/>
          </cell>
          <cell r="D207">
            <v>8</v>
          </cell>
          <cell r="E207" t="str">
            <v>2021/22</v>
          </cell>
          <cell r="G207">
            <v>44805</v>
          </cell>
          <cell r="H207"/>
          <cell r="I207"/>
          <cell r="J207">
            <v>8</v>
          </cell>
          <cell r="K207">
            <v>38064</v>
          </cell>
          <cell r="L207">
            <v>19</v>
          </cell>
        </row>
        <row r="208">
          <cell r="A208" t="str">
            <v>Boyd, Gary I</v>
          </cell>
          <cell r="B208" t="str">
            <v>St Ives Wahroonga</v>
          </cell>
          <cell r="C208" t="str">
            <v/>
          </cell>
          <cell r="D208">
            <v>7</v>
          </cell>
          <cell r="E208" t="str">
            <v>2022/23</v>
          </cell>
          <cell r="G208">
            <v>45170</v>
          </cell>
          <cell r="H208"/>
          <cell r="I208"/>
          <cell r="J208">
            <v>7</v>
          </cell>
          <cell r="K208">
            <v>25313</v>
          </cell>
          <cell r="L208">
            <v>54</v>
          </cell>
        </row>
        <row r="209">
          <cell r="A209" t="str">
            <v>Boyd, Jamie</v>
          </cell>
          <cell r="B209" t="str">
            <v>St Ives Wahroonga</v>
          </cell>
          <cell r="C209" t="str">
            <v/>
          </cell>
          <cell r="D209">
            <v>7</v>
          </cell>
          <cell r="E209" t="str">
            <v>2021/22</v>
          </cell>
          <cell r="G209">
            <v>44805</v>
          </cell>
          <cell r="H209"/>
          <cell r="I209"/>
          <cell r="J209">
            <v>7</v>
          </cell>
          <cell r="L209">
            <v>0</v>
          </cell>
        </row>
        <row r="210">
          <cell r="A210" t="str">
            <v>Boyle, Eamon</v>
          </cell>
          <cell r="B210" t="str">
            <v>West Pennant Hills Cherrybrook</v>
          </cell>
          <cell r="C210" t="str">
            <v>U18</v>
          </cell>
          <cell r="D210">
            <v>7</v>
          </cell>
          <cell r="E210" t="str">
            <v>2020/21</v>
          </cell>
          <cell r="G210">
            <v>44805</v>
          </cell>
          <cell r="H210"/>
          <cell r="I210"/>
          <cell r="J210">
            <v>7</v>
          </cell>
          <cell r="K210">
            <v>38683</v>
          </cell>
          <cell r="L210">
            <v>17</v>
          </cell>
        </row>
        <row r="211">
          <cell r="A211" t="str">
            <v>Boyle, Jude</v>
          </cell>
          <cell r="B211" t="str">
            <v>West Pennant Hills Cherrybrook</v>
          </cell>
          <cell r="C211" t="str">
            <v/>
          </cell>
          <cell r="D211">
            <v>4</v>
          </cell>
          <cell r="E211" t="str">
            <v>2022/23</v>
          </cell>
          <cell r="G211">
            <v>45170</v>
          </cell>
          <cell r="H211"/>
          <cell r="I211"/>
          <cell r="J211">
            <v>4</v>
          </cell>
          <cell r="K211">
            <v>37758</v>
          </cell>
          <cell r="L211">
            <v>20</v>
          </cell>
        </row>
        <row r="212">
          <cell r="A212" t="str">
            <v>Boyle, Robert</v>
          </cell>
          <cell r="B212" t="str">
            <v>Kissing Point</v>
          </cell>
          <cell r="C212" t="str">
            <v/>
          </cell>
          <cell r="D212">
            <v>10</v>
          </cell>
          <cell r="E212" t="str">
            <v>2021/22</v>
          </cell>
          <cell r="G212">
            <v>44805</v>
          </cell>
          <cell r="H212"/>
          <cell r="I212"/>
          <cell r="J212">
            <v>10</v>
          </cell>
          <cell r="K212">
            <v>37705</v>
          </cell>
          <cell r="L212">
            <v>20</v>
          </cell>
        </row>
        <row r="213">
          <cell r="A213" t="str">
            <v xml:space="preserve">Bradey, Liam </v>
          </cell>
          <cell r="B213" t="str">
            <v>Normanhurst-Warrawee</v>
          </cell>
          <cell r="D213">
            <v>9</v>
          </cell>
          <cell r="G213">
            <v>44826</v>
          </cell>
          <cell r="H213"/>
          <cell r="I213"/>
          <cell r="J213">
            <v>9</v>
          </cell>
          <cell r="K213">
            <v>39948</v>
          </cell>
          <cell r="L213">
            <v>14</v>
          </cell>
        </row>
        <row r="214">
          <cell r="A214" t="str">
            <v>Bradey, Peter</v>
          </cell>
          <cell r="B214" t="str">
            <v>Normanhurst-Warrawee</v>
          </cell>
          <cell r="D214">
            <v>6</v>
          </cell>
          <cell r="G214">
            <v>44826</v>
          </cell>
          <cell r="H214"/>
          <cell r="I214"/>
          <cell r="J214">
            <v>6</v>
          </cell>
          <cell r="K214">
            <v>27083</v>
          </cell>
          <cell r="L214">
            <v>49</v>
          </cell>
        </row>
        <row r="215">
          <cell r="A215" t="str">
            <v>Bradshaw, Archer</v>
          </cell>
          <cell r="B215" t="str">
            <v>St Ives Wahroonga</v>
          </cell>
          <cell r="C215" t="str">
            <v/>
          </cell>
          <cell r="D215">
            <v>8</v>
          </cell>
          <cell r="E215" t="str">
            <v>2020/21</v>
          </cell>
          <cell r="G215">
            <v>44805</v>
          </cell>
          <cell r="H215"/>
          <cell r="I215"/>
          <cell r="J215">
            <v>8</v>
          </cell>
          <cell r="K215">
            <v>36958</v>
          </cell>
          <cell r="L215">
            <v>22</v>
          </cell>
        </row>
        <row r="216">
          <cell r="A216" t="str">
            <v>Brannon, Connor</v>
          </cell>
          <cell r="B216" t="str">
            <v>St Ives Wahroonga</v>
          </cell>
          <cell r="C216" t="str">
            <v/>
          </cell>
          <cell r="D216">
            <v>5</v>
          </cell>
          <cell r="E216" t="str">
            <v>2021/22</v>
          </cell>
          <cell r="G216">
            <v>44805</v>
          </cell>
          <cell r="H216"/>
          <cell r="I216"/>
          <cell r="J216">
            <v>5</v>
          </cell>
          <cell r="K216">
            <v>36367</v>
          </cell>
          <cell r="L216">
            <v>24</v>
          </cell>
        </row>
        <row r="217">
          <cell r="A217" t="str">
            <v>Brant, Luke</v>
          </cell>
          <cell r="B217" t="str">
            <v>Kenthurst Upper Hills</v>
          </cell>
          <cell r="C217" t="str">
            <v/>
          </cell>
          <cell r="D217">
            <v>3</v>
          </cell>
          <cell r="E217" t="str">
            <v>2021/22</v>
          </cell>
          <cell r="F217" t="str">
            <v>2018/19</v>
          </cell>
          <cell r="G217">
            <v>44805</v>
          </cell>
          <cell r="H217"/>
          <cell r="I217"/>
          <cell r="J217">
            <v>3</v>
          </cell>
          <cell r="K217">
            <v>34616</v>
          </cell>
          <cell r="L217">
            <v>28</v>
          </cell>
        </row>
        <row r="218">
          <cell r="A218" t="str">
            <v>Bray, Jack D</v>
          </cell>
          <cell r="B218" t="str">
            <v>St Ives Wahroonga</v>
          </cell>
          <cell r="C218" t="str">
            <v>U17</v>
          </cell>
          <cell r="D218">
            <v>8</v>
          </cell>
          <cell r="E218" t="str">
            <v>2021/22</v>
          </cell>
          <cell r="G218">
            <v>44805</v>
          </cell>
          <cell r="H218"/>
          <cell r="I218"/>
          <cell r="J218">
            <v>8</v>
          </cell>
          <cell r="K218">
            <v>39019</v>
          </cell>
          <cell r="L218">
            <v>16</v>
          </cell>
        </row>
        <row r="219">
          <cell r="A219" t="str">
            <v>Brenton, Stuart</v>
          </cell>
          <cell r="B219" t="str">
            <v xml:space="preserve">Kenthurst Upper Hills </v>
          </cell>
          <cell r="C219" t="str">
            <v/>
          </cell>
          <cell r="D219">
            <v>3</v>
          </cell>
          <cell r="E219" t="str">
            <v>2022/23</v>
          </cell>
          <cell r="G219">
            <v>45170</v>
          </cell>
          <cell r="H219"/>
          <cell r="I219"/>
          <cell r="J219">
            <v>3</v>
          </cell>
          <cell r="K219">
            <v>26606</v>
          </cell>
          <cell r="L219">
            <v>50</v>
          </cell>
        </row>
        <row r="220">
          <cell r="A220" t="str">
            <v>Bridgewater, Regan</v>
          </cell>
          <cell r="B220" t="str">
            <v>Kissing Point</v>
          </cell>
          <cell r="C220" t="str">
            <v>U17</v>
          </cell>
          <cell r="D220">
            <v>8</v>
          </cell>
          <cell r="E220" t="str">
            <v>2021/22</v>
          </cell>
          <cell r="G220">
            <v>44805</v>
          </cell>
          <cell r="H220"/>
          <cell r="I220"/>
          <cell r="J220">
            <v>8</v>
          </cell>
          <cell r="K220">
            <v>39041</v>
          </cell>
          <cell r="L220">
            <v>16</v>
          </cell>
        </row>
        <row r="221">
          <cell r="A221" t="str">
            <v>Bridgewood, Martin</v>
          </cell>
          <cell r="B221" t="str">
            <v>Thornleigh</v>
          </cell>
          <cell r="C221" t="str">
            <v/>
          </cell>
          <cell r="D221">
            <v>7</v>
          </cell>
          <cell r="E221" t="str">
            <v>2020/21</v>
          </cell>
          <cell r="G221">
            <v>44805</v>
          </cell>
          <cell r="H221"/>
          <cell r="I221"/>
          <cell r="J221">
            <v>7</v>
          </cell>
          <cell r="K221">
            <v>27160</v>
          </cell>
          <cell r="L221">
            <v>49</v>
          </cell>
        </row>
        <row r="222">
          <cell r="A222" t="str">
            <v>Bridie, Ben</v>
          </cell>
          <cell r="B222" t="str">
            <v>Castle Hill RSL</v>
          </cell>
          <cell r="C222" t="str">
            <v/>
          </cell>
          <cell r="D222">
            <v>5</v>
          </cell>
          <cell r="E222" t="str">
            <v>2022/23</v>
          </cell>
          <cell r="F222" t="str">
            <v>2018/19</v>
          </cell>
          <cell r="G222">
            <v>45170</v>
          </cell>
          <cell r="H222"/>
          <cell r="I222"/>
          <cell r="J222">
            <v>5</v>
          </cell>
          <cell r="K222">
            <v>34064</v>
          </cell>
          <cell r="L222">
            <v>30</v>
          </cell>
        </row>
        <row r="223">
          <cell r="A223" t="str">
            <v>Bridie, Samuel</v>
          </cell>
          <cell r="B223" t="str">
            <v>Castle Hill RSL</v>
          </cell>
          <cell r="C223" t="str">
            <v/>
          </cell>
          <cell r="D223">
            <v>4</v>
          </cell>
          <cell r="E223" t="str">
            <v>2022/23</v>
          </cell>
          <cell r="G223">
            <v>45170</v>
          </cell>
          <cell r="H223"/>
          <cell r="I223"/>
          <cell r="J223">
            <v>4</v>
          </cell>
          <cell r="K223">
            <v>34943</v>
          </cell>
          <cell r="L223">
            <v>28</v>
          </cell>
        </row>
        <row r="224">
          <cell r="A224" t="str">
            <v>Briggs, Alexander</v>
          </cell>
          <cell r="B224" t="str">
            <v>Glenorie District</v>
          </cell>
          <cell r="C224" t="str">
            <v/>
          </cell>
          <cell r="D224">
            <v>7</v>
          </cell>
          <cell r="E224" t="str">
            <v>2022/23</v>
          </cell>
          <cell r="G224">
            <v>45170</v>
          </cell>
          <cell r="H224"/>
          <cell r="I224"/>
          <cell r="J224">
            <v>7</v>
          </cell>
          <cell r="K224">
            <v>37383</v>
          </cell>
          <cell r="L224">
            <v>21</v>
          </cell>
        </row>
        <row r="225">
          <cell r="A225" t="str">
            <v>Brisbane, Luke</v>
          </cell>
          <cell r="B225" t="str">
            <v>Thornleigh</v>
          </cell>
          <cell r="C225" t="str">
            <v/>
          </cell>
          <cell r="D225">
            <v>7</v>
          </cell>
          <cell r="E225" t="str">
            <v>2022/23</v>
          </cell>
          <cell r="G225">
            <v>45170</v>
          </cell>
          <cell r="H225"/>
          <cell r="I225"/>
          <cell r="J225">
            <v>7</v>
          </cell>
          <cell r="K225">
            <v>35220</v>
          </cell>
          <cell r="L225">
            <v>27</v>
          </cell>
        </row>
        <row r="226">
          <cell r="A226" t="str">
            <v>Brisbane, Matthew</v>
          </cell>
          <cell r="B226" t="str">
            <v>Thornleigh</v>
          </cell>
          <cell r="C226" t="str">
            <v/>
          </cell>
          <cell r="D226">
            <v>6</v>
          </cell>
          <cell r="E226" t="str">
            <v>2022/23</v>
          </cell>
          <cell r="G226">
            <v>45170</v>
          </cell>
          <cell r="H226"/>
          <cell r="I226"/>
          <cell r="J226">
            <v>6</v>
          </cell>
          <cell r="K226">
            <v>37914</v>
          </cell>
          <cell r="L226">
            <v>19</v>
          </cell>
        </row>
        <row r="227">
          <cell r="A227" t="str">
            <v>Brookhouse, Cory</v>
          </cell>
          <cell r="B227" t="str">
            <v>West Pennant Hills Cherrybrook</v>
          </cell>
          <cell r="C227" t="str">
            <v/>
          </cell>
          <cell r="D227">
            <v>11</v>
          </cell>
          <cell r="E227" t="str">
            <v>2022/23</v>
          </cell>
          <cell r="G227">
            <v>45170</v>
          </cell>
          <cell r="H227"/>
          <cell r="I227"/>
          <cell r="J227">
            <v>11</v>
          </cell>
          <cell r="K227">
            <v>37986</v>
          </cell>
          <cell r="L227">
            <v>19</v>
          </cell>
        </row>
        <row r="228">
          <cell r="A228" t="str">
            <v>Brookhouse, Mick</v>
          </cell>
          <cell r="B228" t="str">
            <v>West Pennant Hills Cherrybrook</v>
          </cell>
          <cell r="C228" t="str">
            <v/>
          </cell>
          <cell r="D228">
            <v>10</v>
          </cell>
          <cell r="E228" t="str">
            <v>2021/22</v>
          </cell>
          <cell r="G228">
            <v>44805</v>
          </cell>
          <cell r="H228"/>
          <cell r="I228"/>
          <cell r="J228">
            <v>10</v>
          </cell>
          <cell r="K228">
            <v>22918</v>
          </cell>
          <cell r="L228">
            <v>60</v>
          </cell>
        </row>
        <row r="229">
          <cell r="A229" t="str">
            <v>Brooks, Gerard</v>
          </cell>
          <cell r="B229" t="str">
            <v>Kenthurst Upper Hills</v>
          </cell>
          <cell r="C229" t="str">
            <v/>
          </cell>
          <cell r="D229">
            <v>5</v>
          </cell>
          <cell r="E229" t="str">
            <v>2021/22</v>
          </cell>
          <cell r="G229">
            <v>44805</v>
          </cell>
          <cell r="H229"/>
          <cell r="I229"/>
          <cell r="J229">
            <v>5</v>
          </cell>
          <cell r="K229">
            <v>37086</v>
          </cell>
          <cell r="L229">
            <v>22</v>
          </cell>
        </row>
        <row r="230">
          <cell r="A230" t="str">
            <v>Brooks, Mitchell</v>
          </cell>
          <cell r="B230" t="str">
            <v>Hornsby District</v>
          </cell>
          <cell r="C230" t="str">
            <v/>
          </cell>
          <cell r="D230">
            <v>3</v>
          </cell>
          <cell r="E230" t="str">
            <v>2021/22</v>
          </cell>
          <cell r="G230">
            <v>44805</v>
          </cell>
          <cell r="H230"/>
          <cell r="I230"/>
          <cell r="J230">
            <v>3</v>
          </cell>
          <cell r="K230">
            <v>37807</v>
          </cell>
          <cell r="L230">
            <v>20</v>
          </cell>
        </row>
        <row r="231">
          <cell r="A231" t="str">
            <v>Brooks, Ryan L</v>
          </cell>
          <cell r="B231" t="str">
            <v>Hornsby District</v>
          </cell>
          <cell r="C231" t="str">
            <v/>
          </cell>
          <cell r="D231">
            <v>2</v>
          </cell>
          <cell r="E231" t="str">
            <v>2022/23</v>
          </cell>
          <cell r="G231">
            <v>45170</v>
          </cell>
          <cell r="H231"/>
          <cell r="I231"/>
          <cell r="J231">
            <v>2</v>
          </cell>
          <cell r="K231">
            <v>37807</v>
          </cell>
          <cell r="L231">
            <v>20</v>
          </cell>
        </row>
        <row r="232">
          <cell r="A232" t="str">
            <v>Brotherston, Jay</v>
          </cell>
          <cell r="B232" t="str">
            <v>Glenorie District</v>
          </cell>
          <cell r="C232" t="str">
            <v/>
          </cell>
          <cell r="D232">
            <v>5</v>
          </cell>
          <cell r="E232" t="str">
            <v>2022/23</v>
          </cell>
          <cell r="G232">
            <v>45170</v>
          </cell>
          <cell r="J232">
            <v>5</v>
          </cell>
          <cell r="K232">
            <v>30259</v>
          </cell>
          <cell r="L232">
            <v>40</v>
          </cell>
        </row>
        <row r="233">
          <cell r="A233" t="str">
            <v xml:space="preserve">Brown, Angus </v>
          </cell>
          <cell r="B233" t="str">
            <v>Beecroft</v>
          </cell>
          <cell r="C233" t="str">
            <v>U17</v>
          </cell>
          <cell r="D233">
            <v>9</v>
          </cell>
          <cell r="E233"/>
          <cell r="F233"/>
          <cell r="G233">
            <v>44911</v>
          </cell>
          <cell r="J233">
            <v>9</v>
          </cell>
          <cell r="K233">
            <v>39196</v>
          </cell>
          <cell r="L233">
            <v>16</v>
          </cell>
        </row>
        <row r="234">
          <cell r="A234" t="str">
            <v>Brown, Jeremy</v>
          </cell>
          <cell r="B234" t="str">
            <v>Kissing Point</v>
          </cell>
          <cell r="C234" t="str">
            <v/>
          </cell>
          <cell r="D234">
            <v>9</v>
          </cell>
          <cell r="E234"/>
          <cell r="F234"/>
          <cell r="G234">
            <v>44946</v>
          </cell>
          <cell r="H234"/>
          <cell r="J234">
            <v>9</v>
          </cell>
          <cell r="K234">
            <v>36889</v>
          </cell>
          <cell r="L234">
            <v>22</v>
          </cell>
        </row>
        <row r="235">
          <cell r="A235" t="str">
            <v>Brown, Joshua</v>
          </cell>
          <cell r="B235" t="str">
            <v>Asquith Rugby League</v>
          </cell>
          <cell r="C235" t="str">
            <v/>
          </cell>
          <cell r="D235">
            <v>8</v>
          </cell>
          <cell r="E235" t="str">
            <v>2020/21</v>
          </cell>
          <cell r="G235">
            <v>44805</v>
          </cell>
          <cell r="H235"/>
          <cell r="I235"/>
          <cell r="J235">
            <v>8</v>
          </cell>
          <cell r="K235">
            <v>26486</v>
          </cell>
          <cell r="L235">
            <v>51</v>
          </cell>
        </row>
        <row r="236">
          <cell r="A236" t="str">
            <v>Brown, Matthew A</v>
          </cell>
          <cell r="B236" t="str">
            <v>Kissing Point</v>
          </cell>
          <cell r="C236" t="str">
            <v/>
          </cell>
          <cell r="D236">
            <v>3</v>
          </cell>
          <cell r="E236" t="str">
            <v>2020/21</v>
          </cell>
          <cell r="G236">
            <v>44805</v>
          </cell>
          <cell r="H236"/>
          <cell r="I236"/>
          <cell r="J236">
            <v>3</v>
          </cell>
          <cell r="K236">
            <v>37633</v>
          </cell>
          <cell r="L236">
            <v>20</v>
          </cell>
        </row>
        <row r="237">
          <cell r="A237" t="str">
            <v>Brown, Reid</v>
          </cell>
          <cell r="B237" t="str">
            <v>St Ives Wahroonga</v>
          </cell>
          <cell r="C237" t="str">
            <v/>
          </cell>
          <cell r="D237">
            <v>7</v>
          </cell>
          <cell r="E237" t="str">
            <v>2022/23</v>
          </cell>
          <cell r="G237">
            <v>45170</v>
          </cell>
          <cell r="H237"/>
          <cell r="I237"/>
          <cell r="J237">
            <v>7</v>
          </cell>
          <cell r="K237">
            <v>36402</v>
          </cell>
          <cell r="L237">
            <v>24</v>
          </cell>
        </row>
        <row r="238">
          <cell r="A238" t="str">
            <v>Brown, Sam</v>
          </cell>
          <cell r="B238" t="str">
            <v>Asquith Rugby League</v>
          </cell>
          <cell r="C238" t="str">
            <v/>
          </cell>
          <cell r="D238">
            <v>4</v>
          </cell>
          <cell r="E238" t="str">
            <v>2022/23</v>
          </cell>
          <cell r="G238">
            <v>45170</v>
          </cell>
          <cell r="H238"/>
          <cell r="I238"/>
          <cell r="J238">
            <v>4</v>
          </cell>
          <cell r="L238">
            <v>0</v>
          </cell>
        </row>
        <row r="239">
          <cell r="A239" t="str">
            <v>Brown, Samuel</v>
          </cell>
          <cell r="B239" t="str">
            <v>Kissing Point</v>
          </cell>
          <cell r="C239" t="str">
            <v>U18</v>
          </cell>
          <cell r="D239">
            <v>3</v>
          </cell>
          <cell r="E239" t="str">
            <v>2022/23</v>
          </cell>
          <cell r="G239">
            <v>45170</v>
          </cell>
          <cell r="H239"/>
          <cell r="I239"/>
          <cell r="J239">
            <v>3</v>
          </cell>
          <cell r="K239">
            <v>38828</v>
          </cell>
          <cell r="L239">
            <v>17</v>
          </cell>
        </row>
        <row r="240">
          <cell r="A240" t="str">
            <v>Brown, William</v>
          </cell>
          <cell r="B240" t="str">
            <v>Beecroft</v>
          </cell>
          <cell r="C240" t="str">
            <v>U19</v>
          </cell>
          <cell r="D240">
            <v>7</v>
          </cell>
          <cell r="E240" t="str">
            <v>2022/23</v>
          </cell>
          <cell r="G240">
            <v>45170</v>
          </cell>
          <cell r="H240"/>
          <cell r="I240"/>
          <cell r="J240">
            <v>7</v>
          </cell>
          <cell r="K240">
            <v>38398</v>
          </cell>
          <cell r="L240">
            <v>18</v>
          </cell>
        </row>
        <row r="241">
          <cell r="A241" t="str">
            <v>Browne, David</v>
          </cell>
          <cell r="B241" t="str">
            <v>Castle Hill RSL</v>
          </cell>
          <cell r="C241" t="str">
            <v/>
          </cell>
          <cell r="D241">
            <v>9</v>
          </cell>
          <cell r="G241">
            <v>44869</v>
          </cell>
          <cell r="J241">
            <v>9</v>
          </cell>
          <cell r="K241">
            <v>28623</v>
          </cell>
          <cell r="L241">
            <v>45</v>
          </cell>
        </row>
        <row r="242">
          <cell r="A242" t="str">
            <v>Browne, Isaac</v>
          </cell>
          <cell r="B242" t="str">
            <v>Castle Hill RSL</v>
          </cell>
          <cell r="C242" t="str">
            <v>U15</v>
          </cell>
          <cell r="D242">
            <v>9</v>
          </cell>
          <cell r="G242">
            <v>44869</v>
          </cell>
          <cell r="J242">
            <v>9</v>
          </cell>
          <cell r="K242">
            <v>39756</v>
          </cell>
          <cell r="L242">
            <v>14</v>
          </cell>
        </row>
        <row r="243">
          <cell r="A243" t="str">
            <v>Bruell, Finlay</v>
          </cell>
          <cell r="B243" t="str">
            <v>St Ives Wahroonga</v>
          </cell>
          <cell r="C243" t="str">
            <v>U19</v>
          </cell>
          <cell r="D243">
            <v>10</v>
          </cell>
          <cell r="E243" t="str">
            <v>2022/23</v>
          </cell>
          <cell r="G243">
            <v>45170</v>
          </cell>
          <cell r="H243"/>
          <cell r="I243"/>
          <cell r="J243">
            <v>10</v>
          </cell>
          <cell r="K243">
            <v>38529</v>
          </cell>
          <cell r="L243">
            <v>18</v>
          </cell>
        </row>
        <row r="244">
          <cell r="A244" t="str">
            <v>Buckley, Angus</v>
          </cell>
          <cell r="B244" t="str">
            <v>Berowra</v>
          </cell>
          <cell r="C244" t="str">
            <v/>
          </cell>
          <cell r="D244">
            <v>6</v>
          </cell>
          <cell r="E244" t="str">
            <v>2021/22</v>
          </cell>
          <cell r="G244">
            <v>44805</v>
          </cell>
          <cell r="H244"/>
          <cell r="I244"/>
          <cell r="J244">
            <v>6</v>
          </cell>
          <cell r="K244">
            <v>37285</v>
          </cell>
          <cell r="L244">
            <v>21</v>
          </cell>
        </row>
        <row r="245">
          <cell r="A245" t="str">
            <v>Budden, Martyn D</v>
          </cell>
          <cell r="B245" t="str">
            <v>Mount Colah</v>
          </cell>
          <cell r="C245" t="str">
            <v/>
          </cell>
          <cell r="D245">
            <v>8</v>
          </cell>
          <cell r="E245" t="str">
            <v>2020/21</v>
          </cell>
          <cell r="G245">
            <v>44805</v>
          </cell>
          <cell r="H245"/>
          <cell r="I245"/>
          <cell r="J245">
            <v>8</v>
          </cell>
          <cell r="K245">
            <v>25560</v>
          </cell>
          <cell r="L245">
            <v>53</v>
          </cell>
        </row>
        <row r="246">
          <cell r="A246" t="str">
            <v>Bugden, Jamie</v>
          </cell>
          <cell r="B246" t="str">
            <v>Glenorie District</v>
          </cell>
          <cell r="C246" t="str">
            <v/>
          </cell>
          <cell r="D246">
            <v>10</v>
          </cell>
          <cell r="E246" t="str">
            <v>2020/21</v>
          </cell>
          <cell r="G246">
            <v>44805</v>
          </cell>
          <cell r="H246"/>
          <cell r="I246"/>
          <cell r="J246">
            <v>10</v>
          </cell>
          <cell r="K246">
            <v>35363</v>
          </cell>
          <cell r="L246">
            <v>26</v>
          </cell>
        </row>
        <row r="247">
          <cell r="A247" t="str">
            <v>Bui, James</v>
          </cell>
          <cell r="B247" t="str">
            <v>Beecroft</v>
          </cell>
          <cell r="C247" t="str">
            <v>U19</v>
          </cell>
          <cell r="D247">
            <v>7</v>
          </cell>
          <cell r="E247" t="str">
            <v>2022/23</v>
          </cell>
          <cell r="G247">
            <v>45170</v>
          </cell>
          <cell r="H247"/>
          <cell r="I247"/>
          <cell r="J247">
            <v>7</v>
          </cell>
          <cell r="K247">
            <v>38400</v>
          </cell>
          <cell r="L247">
            <v>18</v>
          </cell>
        </row>
        <row r="248">
          <cell r="A248" t="str">
            <v>Bullmore, Jack</v>
          </cell>
          <cell r="B248" t="str">
            <v>Castle Hill RSL</v>
          </cell>
          <cell r="C248" t="str">
            <v/>
          </cell>
          <cell r="D248">
            <v>8</v>
          </cell>
          <cell r="E248" t="str">
            <v>2020/21</v>
          </cell>
          <cell r="G248">
            <v>44805</v>
          </cell>
          <cell r="H248"/>
          <cell r="I248"/>
          <cell r="J248">
            <v>8</v>
          </cell>
          <cell r="K248">
            <v>35458</v>
          </cell>
          <cell r="L248">
            <v>26</v>
          </cell>
        </row>
        <row r="249">
          <cell r="A249" t="str">
            <v>Bulsari, Pranav</v>
          </cell>
          <cell r="B249" t="str">
            <v>West Pennant Hills Cherrybrook</v>
          </cell>
          <cell r="C249" t="str">
            <v/>
          </cell>
          <cell r="D249">
            <v>10</v>
          </cell>
          <cell r="G249">
            <v>44818</v>
          </cell>
          <cell r="H249"/>
          <cell r="I249"/>
          <cell r="J249">
            <v>10</v>
          </cell>
          <cell r="K249">
            <v>29202</v>
          </cell>
          <cell r="L249">
            <v>43</v>
          </cell>
        </row>
        <row r="250">
          <cell r="A250" t="str">
            <v>Burfitt, James</v>
          </cell>
          <cell r="B250" t="str">
            <v>Asquith Rugby League</v>
          </cell>
          <cell r="C250" t="str">
            <v/>
          </cell>
          <cell r="D250">
            <v>3</v>
          </cell>
          <cell r="E250" t="str">
            <v>2021/22</v>
          </cell>
          <cell r="G250">
            <v>44805</v>
          </cell>
          <cell r="H250"/>
          <cell r="I250"/>
          <cell r="J250">
            <v>3</v>
          </cell>
          <cell r="K250">
            <v>36364</v>
          </cell>
          <cell r="L250">
            <v>24</v>
          </cell>
        </row>
        <row r="251">
          <cell r="A251" t="str">
            <v>Burgess, Michael</v>
          </cell>
          <cell r="B251" t="str">
            <v>Thornleigh</v>
          </cell>
          <cell r="C251" t="str">
            <v/>
          </cell>
          <cell r="D251">
            <v>10</v>
          </cell>
          <cell r="E251" t="str">
            <v>2022/23</v>
          </cell>
          <cell r="G251">
            <v>45170</v>
          </cell>
          <cell r="H251"/>
          <cell r="I251"/>
          <cell r="J251">
            <v>10</v>
          </cell>
          <cell r="K251">
            <v>25506</v>
          </cell>
          <cell r="L251">
            <v>53</v>
          </cell>
        </row>
        <row r="252">
          <cell r="A252" t="str">
            <v>Burgess, Riley</v>
          </cell>
          <cell r="B252" t="str">
            <v>Thornleigh</v>
          </cell>
          <cell r="C252" t="str">
            <v/>
          </cell>
          <cell r="D252">
            <v>10</v>
          </cell>
          <cell r="E252"/>
          <cell r="F252"/>
          <cell r="G252">
            <v>44932</v>
          </cell>
          <cell r="H252"/>
          <cell r="I252"/>
          <cell r="J252">
            <v>10</v>
          </cell>
          <cell r="K252">
            <v>37009</v>
          </cell>
          <cell r="L252">
            <v>22</v>
          </cell>
        </row>
        <row r="253">
          <cell r="A253" t="str">
            <v>Burke, Ned</v>
          </cell>
          <cell r="B253" t="str">
            <v>Beecroft</v>
          </cell>
          <cell r="C253" t="str">
            <v>U19</v>
          </cell>
          <cell r="D253">
            <v>10</v>
          </cell>
          <cell r="E253" t="str">
            <v>2022/23</v>
          </cell>
          <cell r="G253">
            <v>45170</v>
          </cell>
          <cell r="H253"/>
          <cell r="I253"/>
          <cell r="J253">
            <v>10</v>
          </cell>
          <cell r="K253">
            <v>38357</v>
          </cell>
          <cell r="L253">
            <v>18</v>
          </cell>
        </row>
        <row r="254">
          <cell r="A254" t="str">
            <v>Burkhart, Alexander</v>
          </cell>
          <cell r="B254" t="str">
            <v>Beecroft</v>
          </cell>
          <cell r="C254" t="str">
            <v>U19</v>
          </cell>
          <cell r="D254">
            <v>9</v>
          </cell>
          <cell r="E254" t="str">
            <v>2021/22</v>
          </cell>
          <cell r="G254">
            <v>44805</v>
          </cell>
          <cell r="H254"/>
          <cell r="I254"/>
          <cell r="J254">
            <v>9</v>
          </cell>
          <cell r="K254">
            <v>38544</v>
          </cell>
          <cell r="L254">
            <v>18</v>
          </cell>
        </row>
        <row r="255">
          <cell r="A255" t="str">
            <v>Burrell, James</v>
          </cell>
          <cell r="B255" t="str">
            <v>Berowra</v>
          </cell>
          <cell r="C255" t="str">
            <v/>
          </cell>
          <cell r="D255">
            <v>4</v>
          </cell>
          <cell r="E255" t="str">
            <v>2021/22</v>
          </cell>
          <cell r="G255">
            <v>44805</v>
          </cell>
          <cell r="H255"/>
          <cell r="I255"/>
          <cell r="J255">
            <v>4</v>
          </cell>
          <cell r="K255">
            <v>34431</v>
          </cell>
          <cell r="L255">
            <v>29</v>
          </cell>
        </row>
        <row r="256">
          <cell r="A256" t="str">
            <v>Burrows, Benjamin</v>
          </cell>
          <cell r="B256" t="str">
            <v>West Pennant Hills Cherrybrook</v>
          </cell>
          <cell r="C256" t="str">
            <v>U17</v>
          </cell>
          <cell r="D256">
            <v>6</v>
          </cell>
          <cell r="E256" t="str">
            <v>2022/23</v>
          </cell>
          <cell r="G256">
            <v>45170</v>
          </cell>
          <cell r="H256"/>
          <cell r="I256"/>
          <cell r="J256">
            <v>6</v>
          </cell>
          <cell r="K256">
            <v>39100</v>
          </cell>
          <cell r="L256">
            <v>16</v>
          </cell>
        </row>
        <row r="257">
          <cell r="A257" t="str">
            <v>Burrows, Stephen</v>
          </cell>
          <cell r="B257" t="str">
            <v>West Pennant Hills Cherrybrook</v>
          </cell>
          <cell r="C257" t="str">
            <v/>
          </cell>
          <cell r="D257">
            <v>7</v>
          </cell>
          <cell r="E257" t="str">
            <v>2022/23</v>
          </cell>
          <cell r="F257" t="str">
            <v>2018/19</v>
          </cell>
          <cell r="G257">
            <v>45170</v>
          </cell>
          <cell r="H257"/>
          <cell r="I257"/>
          <cell r="J257">
            <v>7</v>
          </cell>
          <cell r="K257">
            <v>24360</v>
          </cell>
          <cell r="L257">
            <v>56</v>
          </cell>
        </row>
        <row r="258">
          <cell r="A258" t="str">
            <v>Bury, Henry</v>
          </cell>
          <cell r="B258" t="str">
            <v>Asquith Rugby League</v>
          </cell>
          <cell r="C258" t="str">
            <v>U16</v>
          </cell>
          <cell r="D258">
            <v>10</v>
          </cell>
          <cell r="E258" t="str">
            <v>2021/22</v>
          </cell>
          <cell r="G258">
            <v>44805</v>
          </cell>
          <cell r="H258"/>
          <cell r="I258"/>
          <cell r="J258">
            <v>10</v>
          </cell>
          <cell r="K258">
            <v>39536</v>
          </cell>
          <cell r="L258">
            <v>15</v>
          </cell>
        </row>
        <row r="259">
          <cell r="A259" t="str">
            <v>Butler, Basil</v>
          </cell>
          <cell r="B259" t="str">
            <v>West Pennant Hills Cherrybrook</v>
          </cell>
          <cell r="C259" t="str">
            <v/>
          </cell>
          <cell r="D259">
            <v>5</v>
          </cell>
          <cell r="E259" t="str">
            <v>2020/21</v>
          </cell>
          <cell r="G259">
            <v>44805</v>
          </cell>
          <cell r="H259"/>
          <cell r="I259"/>
          <cell r="J259">
            <v>5</v>
          </cell>
          <cell r="K259">
            <v>29970</v>
          </cell>
          <cell r="L259">
            <v>41</v>
          </cell>
        </row>
        <row r="260">
          <cell r="A260" t="str">
            <v>Butron, Rafael</v>
          </cell>
          <cell r="B260" t="str">
            <v>Kissing Point</v>
          </cell>
          <cell r="C260" t="str">
            <v/>
          </cell>
          <cell r="D260">
            <v>8</v>
          </cell>
          <cell r="E260" t="str">
            <v>2022/23</v>
          </cell>
          <cell r="G260">
            <v>45170</v>
          </cell>
          <cell r="H260"/>
          <cell r="I260"/>
          <cell r="J260">
            <v>8</v>
          </cell>
          <cell r="K260">
            <v>22916</v>
          </cell>
          <cell r="L260">
            <v>60</v>
          </cell>
        </row>
        <row r="261">
          <cell r="A261" t="str">
            <v>Buwalda, Matthew P</v>
          </cell>
          <cell r="B261" t="str">
            <v>Hornsby District</v>
          </cell>
          <cell r="C261" t="str">
            <v/>
          </cell>
          <cell r="D261">
            <v>1</v>
          </cell>
          <cell r="E261" t="str">
            <v>2022/23</v>
          </cell>
          <cell r="F261" t="str">
            <v>2018/19</v>
          </cell>
          <cell r="G261">
            <v>45170</v>
          </cell>
          <cell r="H261"/>
          <cell r="I261"/>
          <cell r="J261">
            <v>1</v>
          </cell>
          <cell r="K261">
            <v>34346</v>
          </cell>
          <cell r="L261">
            <v>29</v>
          </cell>
        </row>
        <row r="262">
          <cell r="A262" t="str">
            <v>Buwalda, Tim</v>
          </cell>
          <cell r="B262" t="str">
            <v>Hornsby District</v>
          </cell>
          <cell r="C262" t="str">
            <v/>
          </cell>
          <cell r="D262">
            <v>1</v>
          </cell>
          <cell r="E262" t="str">
            <v>2022/23</v>
          </cell>
          <cell r="G262">
            <v>45170</v>
          </cell>
          <cell r="H262"/>
          <cell r="I262"/>
          <cell r="J262">
            <v>1</v>
          </cell>
          <cell r="K262">
            <v>34995</v>
          </cell>
          <cell r="L262">
            <v>27</v>
          </cell>
        </row>
        <row r="263">
          <cell r="A263" t="str">
            <v>Byrne, Eamonn</v>
          </cell>
          <cell r="B263" t="str">
            <v>Berowra</v>
          </cell>
          <cell r="C263" t="str">
            <v/>
          </cell>
          <cell r="D263">
            <v>8</v>
          </cell>
          <cell r="E263" t="str">
            <v>2022/23</v>
          </cell>
          <cell r="G263">
            <v>45170</v>
          </cell>
          <cell r="H263"/>
          <cell r="I263"/>
          <cell r="J263">
            <v>8</v>
          </cell>
          <cell r="K263">
            <v>29892</v>
          </cell>
          <cell r="L263">
            <v>41</v>
          </cell>
        </row>
        <row r="264">
          <cell r="A264" t="str">
            <v>Byrne, Fraser</v>
          </cell>
          <cell r="B264" t="str">
            <v>Kissing Point</v>
          </cell>
          <cell r="C264" t="str">
            <v>U14</v>
          </cell>
          <cell r="D264">
            <v>10</v>
          </cell>
          <cell r="E264"/>
          <cell r="F264"/>
          <cell r="G264">
            <v>44911</v>
          </cell>
          <cell r="J264">
            <v>10</v>
          </cell>
          <cell r="K264">
            <v>40078</v>
          </cell>
          <cell r="L264">
            <v>13</v>
          </cell>
        </row>
        <row r="265">
          <cell r="A265" t="str">
            <v>Cacitti, Nicholas</v>
          </cell>
          <cell r="B265" t="str">
            <v>St Ives Wahroonga</v>
          </cell>
          <cell r="C265" t="str">
            <v/>
          </cell>
          <cell r="D265">
            <v>8</v>
          </cell>
          <cell r="E265" t="str">
            <v>2020/21</v>
          </cell>
          <cell r="G265">
            <v>44805</v>
          </cell>
          <cell r="H265"/>
          <cell r="I265"/>
          <cell r="J265">
            <v>8</v>
          </cell>
          <cell r="L265">
            <v>0</v>
          </cell>
        </row>
        <row r="266">
          <cell r="A266" t="str">
            <v>Cahill, Aidan</v>
          </cell>
          <cell r="B266" t="str">
            <v>Beecroft</v>
          </cell>
          <cell r="C266" t="str">
            <v/>
          </cell>
          <cell r="D266">
            <v>10</v>
          </cell>
          <cell r="E266" t="str">
            <v>2021/22</v>
          </cell>
          <cell r="G266">
            <v>44805</v>
          </cell>
          <cell r="H266"/>
          <cell r="I266"/>
          <cell r="J266">
            <v>10</v>
          </cell>
          <cell r="K266">
            <v>23285</v>
          </cell>
          <cell r="L266">
            <v>59</v>
          </cell>
        </row>
        <row r="267">
          <cell r="A267" t="str">
            <v>Cahill, Tim</v>
          </cell>
          <cell r="B267" t="str">
            <v>Beecroft</v>
          </cell>
          <cell r="C267" t="str">
            <v>U18</v>
          </cell>
          <cell r="D267">
            <v>11</v>
          </cell>
          <cell r="E267" t="str">
            <v>2022/23</v>
          </cell>
          <cell r="G267">
            <v>45170</v>
          </cell>
          <cell r="H267"/>
          <cell r="I267"/>
          <cell r="J267">
            <v>11</v>
          </cell>
          <cell r="K267">
            <v>38891</v>
          </cell>
          <cell r="L267">
            <v>17</v>
          </cell>
        </row>
        <row r="268">
          <cell r="A268" t="str">
            <v>Caldwell, Roy</v>
          </cell>
          <cell r="B268" t="str">
            <v>Berowra</v>
          </cell>
          <cell r="C268" t="str">
            <v/>
          </cell>
          <cell r="D268">
            <v>4</v>
          </cell>
          <cell r="E268" t="str">
            <v>2021/22</v>
          </cell>
          <cell r="G268">
            <v>44805</v>
          </cell>
          <cell r="H268"/>
          <cell r="I268"/>
          <cell r="J268">
            <v>4</v>
          </cell>
          <cell r="K268">
            <v>27383</v>
          </cell>
          <cell r="L268">
            <v>48</v>
          </cell>
        </row>
        <row r="269">
          <cell r="A269" t="str">
            <v>CAMPBELL, Greg</v>
          </cell>
          <cell r="B269" t="str">
            <v>Castle Hill RSL</v>
          </cell>
          <cell r="C269" t="str">
            <v/>
          </cell>
          <cell r="D269">
            <v>3</v>
          </cell>
          <cell r="E269" t="str">
            <v>2022/23</v>
          </cell>
          <cell r="G269">
            <v>45170</v>
          </cell>
          <cell r="H269"/>
          <cell r="I269"/>
          <cell r="J269">
            <v>3</v>
          </cell>
          <cell r="K269">
            <v>29113</v>
          </cell>
          <cell r="L269">
            <v>43</v>
          </cell>
        </row>
        <row r="270">
          <cell r="A270" t="str">
            <v>Campbell, Hamish</v>
          </cell>
          <cell r="B270" t="str">
            <v>Beecroft</v>
          </cell>
          <cell r="C270" t="str">
            <v/>
          </cell>
          <cell r="D270">
            <v>10</v>
          </cell>
          <cell r="E270" t="str">
            <v>2022/23</v>
          </cell>
          <cell r="G270">
            <v>45170</v>
          </cell>
          <cell r="H270"/>
          <cell r="I270"/>
          <cell r="J270">
            <v>10</v>
          </cell>
          <cell r="K270">
            <v>37781</v>
          </cell>
          <cell r="L270">
            <v>20</v>
          </cell>
        </row>
        <row r="271">
          <cell r="A271" t="str">
            <v>Campbell, Thomas</v>
          </cell>
          <cell r="B271" t="str">
            <v>St Ives Wahroonga</v>
          </cell>
          <cell r="C271" t="str">
            <v/>
          </cell>
          <cell r="D271">
            <v>3</v>
          </cell>
          <cell r="E271" t="str">
            <v>2021/22</v>
          </cell>
          <cell r="G271">
            <v>44805</v>
          </cell>
          <cell r="H271"/>
          <cell r="I271"/>
          <cell r="J271">
            <v>3</v>
          </cell>
          <cell r="K271">
            <v>35005</v>
          </cell>
          <cell r="L271">
            <v>27</v>
          </cell>
        </row>
        <row r="272">
          <cell r="A272" t="str">
            <v>Campo, John</v>
          </cell>
          <cell r="B272" t="str">
            <v>Kenthurst Upper Hills</v>
          </cell>
          <cell r="C272" t="str">
            <v/>
          </cell>
          <cell r="D272">
            <v>11</v>
          </cell>
          <cell r="E272" t="str">
            <v>2022/23</v>
          </cell>
          <cell r="F272" t="str">
            <v>2019/20</v>
          </cell>
          <cell r="G272">
            <v>45170</v>
          </cell>
          <cell r="H272"/>
          <cell r="I272"/>
          <cell r="J272">
            <v>11</v>
          </cell>
          <cell r="K272">
            <v>21948</v>
          </cell>
          <cell r="L272">
            <v>63</v>
          </cell>
        </row>
        <row r="273">
          <cell r="A273" t="str">
            <v>Cappellazzo, Antonello</v>
          </cell>
          <cell r="B273" t="str">
            <v>Hornsby District</v>
          </cell>
          <cell r="C273" t="str">
            <v/>
          </cell>
          <cell r="D273">
            <v>5</v>
          </cell>
          <cell r="E273" t="str">
            <v>2020/21</v>
          </cell>
          <cell r="F273" t="str">
            <v>2019/20</v>
          </cell>
          <cell r="G273">
            <v>44805</v>
          </cell>
          <cell r="H273"/>
          <cell r="I273"/>
          <cell r="J273">
            <v>5</v>
          </cell>
          <cell r="K273">
            <v>23478</v>
          </cell>
          <cell r="L273">
            <v>59</v>
          </cell>
        </row>
        <row r="274">
          <cell r="A274" t="str">
            <v>Carlile, William</v>
          </cell>
          <cell r="B274" t="str">
            <v>Berowra</v>
          </cell>
          <cell r="C274" t="str">
            <v/>
          </cell>
          <cell r="D274">
            <v>2</v>
          </cell>
          <cell r="E274" t="str">
            <v>2021/22</v>
          </cell>
          <cell r="G274">
            <v>44805</v>
          </cell>
          <cell r="H274"/>
          <cell r="I274"/>
          <cell r="J274">
            <v>2</v>
          </cell>
          <cell r="K274">
            <v>36242</v>
          </cell>
          <cell r="L274">
            <v>24</v>
          </cell>
        </row>
        <row r="275">
          <cell r="A275" t="str">
            <v>Carlin, Dean</v>
          </cell>
          <cell r="B275" t="str">
            <v>West Pennant Hills Cherrybrook</v>
          </cell>
          <cell r="C275" t="str">
            <v/>
          </cell>
          <cell r="D275">
            <v>3</v>
          </cell>
          <cell r="E275" t="str">
            <v>2022/23</v>
          </cell>
          <cell r="G275">
            <v>45170</v>
          </cell>
          <cell r="H275"/>
          <cell r="I275"/>
          <cell r="J275">
            <v>3</v>
          </cell>
          <cell r="K275">
            <v>36321</v>
          </cell>
          <cell r="L275">
            <v>24</v>
          </cell>
        </row>
        <row r="276">
          <cell r="A276" t="str">
            <v>Carney, Richard</v>
          </cell>
          <cell r="B276" t="str">
            <v>Castle Hill RSL</v>
          </cell>
          <cell r="C276" t="str">
            <v/>
          </cell>
          <cell r="D276">
            <v>7</v>
          </cell>
          <cell r="E276" t="str">
            <v>2021/22</v>
          </cell>
          <cell r="G276">
            <v>44805</v>
          </cell>
          <cell r="H276"/>
          <cell r="I276"/>
          <cell r="J276">
            <v>7</v>
          </cell>
          <cell r="K276">
            <v>30589</v>
          </cell>
          <cell r="L276">
            <v>39</v>
          </cell>
        </row>
        <row r="277">
          <cell r="A277" t="str">
            <v>Carpenter, Riley</v>
          </cell>
          <cell r="B277" t="str">
            <v>Glenorie District</v>
          </cell>
          <cell r="C277" t="str">
            <v/>
          </cell>
          <cell r="D277">
            <v>3</v>
          </cell>
          <cell r="E277" t="str">
            <v>2021/22</v>
          </cell>
          <cell r="G277">
            <v>44805</v>
          </cell>
          <cell r="H277"/>
          <cell r="I277"/>
          <cell r="J277">
            <v>3</v>
          </cell>
          <cell r="K277">
            <v>33136</v>
          </cell>
          <cell r="L277">
            <v>32</v>
          </cell>
        </row>
        <row r="278">
          <cell r="A278" t="str">
            <v>Carr, Luke</v>
          </cell>
          <cell r="B278" t="str">
            <v>West Pennant Hills Cherrybrook</v>
          </cell>
          <cell r="C278" t="str">
            <v/>
          </cell>
          <cell r="D278">
            <v>10</v>
          </cell>
          <cell r="G278">
            <v>44818</v>
          </cell>
          <cell r="H278"/>
          <cell r="I278"/>
          <cell r="J278">
            <v>10</v>
          </cell>
          <cell r="K278">
            <v>35962</v>
          </cell>
          <cell r="L278">
            <v>25</v>
          </cell>
        </row>
        <row r="279">
          <cell r="A279" t="str">
            <v>Carran, Gregory</v>
          </cell>
          <cell r="B279" t="str">
            <v>Kenthurst Upper Hills</v>
          </cell>
          <cell r="C279" t="str">
            <v/>
          </cell>
          <cell r="D279">
            <v>10</v>
          </cell>
          <cell r="E279" t="str">
            <v>2022/23</v>
          </cell>
          <cell r="G279">
            <v>45170</v>
          </cell>
          <cell r="H279"/>
          <cell r="I279"/>
          <cell r="J279">
            <v>10</v>
          </cell>
          <cell r="K279">
            <v>24727</v>
          </cell>
          <cell r="L279">
            <v>55</v>
          </cell>
        </row>
        <row r="280">
          <cell r="A280" t="str">
            <v>Carroll, Oscar</v>
          </cell>
          <cell r="B280" t="str">
            <v>Berowra</v>
          </cell>
          <cell r="C280" t="str">
            <v/>
          </cell>
          <cell r="D280">
            <v>7</v>
          </cell>
          <cell r="E280" t="str">
            <v>2022/23</v>
          </cell>
          <cell r="G280">
            <v>45170</v>
          </cell>
          <cell r="H280"/>
          <cell r="I280"/>
          <cell r="J280">
            <v>7</v>
          </cell>
          <cell r="K280">
            <v>37315</v>
          </cell>
          <cell r="L280">
            <v>21</v>
          </cell>
        </row>
        <row r="281">
          <cell r="A281" t="str">
            <v>Carter, Cameron</v>
          </cell>
          <cell r="B281" t="str">
            <v>Berowra</v>
          </cell>
          <cell r="C281" t="str">
            <v/>
          </cell>
          <cell r="D281">
            <v>10</v>
          </cell>
          <cell r="E281" t="str">
            <v>2022/23</v>
          </cell>
          <cell r="G281">
            <v>45170</v>
          </cell>
          <cell r="H281"/>
          <cell r="I281"/>
          <cell r="J281">
            <v>10</v>
          </cell>
          <cell r="K281">
            <v>29057</v>
          </cell>
          <cell r="L281">
            <v>44</v>
          </cell>
        </row>
        <row r="282">
          <cell r="A282" t="str">
            <v>Cash, Shane</v>
          </cell>
          <cell r="B282" t="str">
            <v>Asquith Rugby League</v>
          </cell>
          <cell r="C282" t="str">
            <v/>
          </cell>
          <cell r="D282">
            <v>4</v>
          </cell>
          <cell r="E282" t="str">
            <v>2022/23</v>
          </cell>
          <cell r="G282">
            <v>45170</v>
          </cell>
          <cell r="H282"/>
          <cell r="I282"/>
          <cell r="J282">
            <v>4</v>
          </cell>
          <cell r="K282">
            <v>34648</v>
          </cell>
          <cell r="L282">
            <v>28</v>
          </cell>
        </row>
        <row r="283">
          <cell r="A283" t="str">
            <v>Cass, Matthew</v>
          </cell>
          <cell r="B283" t="str">
            <v>St Ives Wahroonga</v>
          </cell>
          <cell r="C283" t="str">
            <v>U18</v>
          </cell>
          <cell r="D283">
            <v>8</v>
          </cell>
          <cell r="E283" t="str">
            <v>2021/22</v>
          </cell>
          <cell r="G283">
            <v>44805</v>
          </cell>
          <cell r="H283"/>
          <cell r="I283"/>
          <cell r="J283">
            <v>8</v>
          </cell>
          <cell r="K283">
            <v>38733</v>
          </cell>
          <cell r="L283">
            <v>17</v>
          </cell>
        </row>
        <row r="284">
          <cell r="A284" t="str">
            <v>Cassidy, Scott A</v>
          </cell>
          <cell r="B284" t="str">
            <v>St Ives Wahroonga</v>
          </cell>
          <cell r="C284" t="str">
            <v/>
          </cell>
          <cell r="D284">
            <v>2</v>
          </cell>
          <cell r="E284" t="str">
            <v>2022/23</v>
          </cell>
          <cell r="G284">
            <v>45170</v>
          </cell>
          <cell r="H284"/>
          <cell r="I284"/>
          <cell r="J284">
            <v>2</v>
          </cell>
          <cell r="K284">
            <v>33717</v>
          </cell>
          <cell r="L284">
            <v>31</v>
          </cell>
        </row>
        <row r="285">
          <cell r="A285" t="str">
            <v>Cattle, Stephen</v>
          </cell>
          <cell r="B285" t="str">
            <v>Hornsby District</v>
          </cell>
          <cell r="C285" t="str">
            <v/>
          </cell>
          <cell r="D285">
            <v>9</v>
          </cell>
          <cell r="E285" t="str">
            <v>2022/23</v>
          </cell>
          <cell r="G285">
            <v>45170</v>
          </cell>
          <cell r="H285"/>
          <cell r="I285"/>
          <cell r="J285">
            <v>9</v>
          </cell>
          <cell r="K285">
            <v>25354</v>
          </cell>
          <cell r="L285">
            <v>54</v>
          </cell>
        </row>
        <row r="286">
          <cell r="A286" t="str">
            <v>Ceccato, Maxwell</v>
          </cell>
          <cell r="B286" t="str">
            <v>Castle Hill RSL</v>
          </cell>
          <cell r="C286" t="str">
            <v/>
          </cell>
          <cell r="D286">
            <v>6</v>
          </cell>
          <cell r="E286" t="str">
            <v>2021/22</v>
          </cell>
          <cell r="F286" t="str">
            <v>2018/19</v>
          </cell>
          <cell r="G286">
            <v>44805</v>
          </cell>
          <cell r="H286"/>
          <cell r="I286"/>
          <cell r="J286">
            <v>6</v>
          </cell>
          <cell r="K286">
            <v>35277</v>
          </cell>
          <cell r="L286">
            <v>27</v>
          </cell>
        </row>
        <row r="287">
          <cell r="A287" t="str">
            <v>Chadha, Mridul</v>
          </cell>
          <cell r="B287" t="str">
            <v>West Pennant Hills Cherrybrook</v>
          </cell>
          <cell r="C287" t="str">
            <v/>
          </cell>
          <cell r="D287">
            <v>10</v>
          </cell>
          <cell r="E287" t="str">
            <v>2022/23</v>
          </cell>
          <cell r="G287">
            <v>45170</v>
          </cell>
          <cell r="H287"/>
          <cell r="I287"/>
          <cell r="J287">
            <v>10</v>
          </cell>
          <cell r="K287">
            <v>30875</v>
          </cell>
          <cell r="L287">
            <v>39</v>
          </cell>
        </row>
        <row r="288">
          <cell r="A288" t="str">
            <v>Chakraborty, Agniva</v>
          </cell>
          <cell r="B288" t="str">
            <v>West Pennant Hills Cherrybrook</v>
          </cell>
          <cell r="C288" t="str">
            <v/>
          </cell>
          <cell r="D288">
            <v>11</v>
          </cell>
          <cell r="E288" t="str">
            <v>2022/23</v>
          </cell>
          <cell r="F288" t="str">
            <v>2020/21</v>
          </cell>
          <cell r="G288">
            <v>45170</v>
          </cell>
          <cell r="H288"/>
          <cell r="I288"/>
          <cell r="J288">
            <v>11</v>
          </cell>
          <cell r="K288">
            <v>32494</v>
          </cell>
          <cell r="L288">
            <v>34</v>
          </cell>
        </row>
        <row r="289">
          <cell r="A289" t="str">
            <v>Chakravarty, Rajat</v>
          </cell>
          <cell r="B289" t="str">
            <v>St Ives Wahroonga</v>
          </cell>
          <cell r="C289" t="str">
            <v/>
          </cell>
          <cell r="D289">
            <v>5</v>
          </cell>
          <cell r="E289" t="str">
            <v>2021/22</v>
          </cell>
          <cell r="G289">
            <v>44805</v>
          </cell>
          <cell r="H289"/>
          <cell r="I289"/>
          <cell r="J289">
            <v>5</v>
          </cell>
          <cell r="K289">
            <v>30838</v>
          </cell>
          <cell r="L289">
            <v>39</v>
          </cell>
        </row>
        <row r="290">
          <cell r="A290" t="str">
            <v>Chalasani, Anvesh</v>
          </cell>
          <cell r="B290" t="str">
            <v>Castle Hill RSL</v>
          </cell>
          <cell r="C290" t="str">
            <v/>
          </cell>
          <cell r="D290">
            <v>7</v>
          </cell>
          <cell r="E290" t="str">
            <v>2021/22</v>
          </cell>
          <cell r="G290">
            <v>44805</v>
          </cell>
          <cell r="H290"/>
          <cell r="I290"/>
          <cell r="J290">
            <v>7</v>
          </cell>
          <cell r="K290">
            <v>36614</v>
          </cell>
          <cell r="L290">
            <v>23</v>
          </cell>
        </row>
        <row r="291">
          <cell r="A291" t="str">
            <v>Chambers, Jordan Christopher</v>
          </cell>
          <cell r="B291" t="str">
            <v>Sydney Lions</v>
          </cell>
          <cell r="C291" t="str">
            <v/>
          </cell>
          <cell r="D291">
            <v>5</v>
          </cell>
          <cell r="E291" t="str">
            <v>2021/22</v>
          </cell>
          <cell r="F291" t="str">
            <v>2021/22</v>
          </cell>
          <cell r="G291">
            <v>44805</v>
          </cell>
          <cell r="H291"/>
          <cell r="I291"/>
          <cell r="J291">
            <v>5</v>
          </cell>
          <cell r="K291">
            <v>35527</v>
          </cell>
          <cell r="L291">
            <v>26</v>
          </cell>
        </row>
        <row r="292">
          <cell r="A292" t="str">
            <v>Chambers, Thomas</v>
          </cell>
          <cell r="B292" t="str">
            <v>Glenorie District</v>
          </cell>
          <cell r="C292" t="str">
            <v/>
          </cell>
          <cell r="D292">
            <v>3</v>
          </cell>
          <cell r="E292" t="str">
            <v>2021/22</v>
          </cell>
          <cell r="G292">
            <v>44805</v>
          </cell>
          <cell r="H292"/>
          <cell r="I292"/>
          <cell r="J292">
            <v>3</v>
          </cell>
          <cell r="K292">
            <v>33842</v>
          </cell>
          <cell r="L292">
            <v>31</v>
          </cell>
        </row>
        <row r="293">
          <cell r="A293" t="str">
            <v>Chander, Brendan</v>
          </cell>
          <cell r="B293" t="str">
            <v>Hornsby District</v>
          </cell>
          <cell r="C293" t="str">
            <v/>
          </cell>
          <cell r="D293">
            <v>7</v>
          </cell>
          <cell r="E293" t="str">
            <v>2022/23</v>
          </cell>
          <cell r="F293" t="str">
            <v>2020/21</v>
          </cell>
          <cell r="G293">
            <v>45170</v>
          </cell>
          <cell r="H293"/>
          <cell r="I293"/>
          <cell r="J293">
            <v>7</v>
          </cell>
          <cell r="K293">
            <v>37162</v>
          </cell>
          <cell r="L293">
            <v>21</v>
          </cell>
        </row>
        <row r="294">
          <cell r="A294" t="str">
            <v>Chander, Nicholas</v>
          </cell>
          <cell r="B294" t="str">
            <v>Hornsby District</v>
          </cell>
          <cell r="C294" t="str">
            <v/>
          </cell>
          <cell r="D294">
            <v>10</v>
          </cell>
          <cell r="E294" t="str">
            <v>2022/23</v>
          </cell>
          <cell r="F294" t="str">
            <v>2018/19</v>
          </cell>
          <cell r="G294">
            <v>45170</v>
          </cell>
          <cell r="H294"/>
          <cell r="I294"/>
          <cell r="J294">
            <v>10</v>
          </cell>
          <cell r="K294">
            <v>37162</v>
          </cell>
          <cell r="L294">
            <v>21</v>
          </cell>
        </row>
        <row r="295">
          <cell r="A295" t="str">
            <v>Chander, Sudesh</v>
          </cell>
          <cell r="B295" t="str">
            <v>Hornsby District</v>
          </cell>
          <cell r="C295" t="str">
            <v/>
          </cell>
          <cell r="D295">
            <v>9</v>
          </cell>
          <cell r="E295" t="str">
            <v>2022/23</v>
          </cell>
          <cell r="F295" t="str">
            <v>2018/19</v>
          </cell>
          <cell r="G295">
            <v>45170</v>
          </cell>
          <cell r="H295"/>
          <cell r="I295"/>
          <cell r="J295">
            <v>9</v>
          </cell>
          <cell r="K295">
            <v>26691</v>
          </cell>
          <cell r="L295">
            <v>50</v>
          </cell>
        </row>
        <row r="296">
          <cell r="A296" t="str">
            <v>Chandran, Ram</v>
          </cell>
          <cell r="B296" t="str">
            <v>West Pennant Hills Cherrybrook</v>
          </cell>
          <cell r="C296" t="str">
            <v/>
          </cell>
          <cell r="D296">
            <v>9</v>
          </cell>
          <cell r="E296" t="str">
            <v>2020/21</v>
          </cell>
          <cell r="G296">
            <v>44805</v>
          </cell>
          <cell r="H296"/>
          <cell r="I296"/>
          <cell r="J296">
            <v>9</v>
          </cell>
          <cell r="K296">
            <v>29533</v>
          </cell>
          <cell r="L296">
            <v>42</v>
          </cell>
        </row>
        <row r="297">
          <cell r="A297" t="str">
            <v xml:space="preserve">Chandrasekhar, Chetan </v>
          </cell>
          <cell r="B297" t="str">
            <v>West Pennant Hills Cherrybrook</v>
          </cell>
          <cell r="C297" t="str">
            <v/>
          </cell>
          <cell r="D297">
            <v>9</v>
          </cell>
          <cell r="E297" t="str">
            <v>2022/23</v>
          </cell>
          <cell r="G297">
            <v>45170</v>
          </cell>
          <cell r="H297"/>
          <cell r="I297"/>
          <cell r="J297">
            <v>9</v>
          </cell>
          <cell r="K297">
            <v>30757</v>
          </cell>
          <cell r="L297">
            <v>39</v>
          </cell>
        </row>
        <row r="298">
          <cell r="A298" t="str">
            <v>Chandrasena, Rajiv</v>
          </cell>
          <cell r="B298" t="str">
            <v>Normanhurst-Warrawee</v>
          </cell>
          <cell r="C298" t="str">
            <v/>
          </cell>
          <cell r="D298">
            <v>2</v>
          </cell>
          <cell r="E298" t="str">
            <v>2020/21</v>
          </cell>
          <cell r="G298">
            <v>44805</v>
          </cell>
          <cell r="H298"/>
          <cell r="I298"/>
          <cell r="J298">
            <v>2</v>
          </cell>
          <cell r="K298">
            <v>34641</v>
          </cell>
          <cell r="L298">
            <v>28</v>
          </cell>
        </row>
        <row r="299">
          <cell r="A299" t="str">
            <v>Chanmugam, Pravin</v>
          </cell>
          <cell r="B299" t="str">
            <v>West Pennant Hills Cherrybrook</v>
          </cell>
          <cell r="C299" t="str">
            <v/>
          </cell>
          <cell r="D299">
            <v>8</v>
          </cell>
          <cell r="E299" t="str">
            <v>2021/22</v>
          </cell>
          <cell r="G299">
            <v>44805</v>
          </cell>
          <cell r="H299"/>
          <cell r="I299"/>
          <cell r="J299">
            <v>8</v>
          </cell>
          <cell r="L299">
            <v>0</v>
          </cell>
        </row>
        <row r="300">
          <cell r="A300" t="str">
            <v xml:space="preserve">Chapman, Bailey </v>
          </cell>
          <cell r="B300" t="str">
            <v>Glenorie District</v>
          </cell>
          <cell r="C300" t="str">
            <v>U18</v>
          </cell>
          <cell r="D300">
            <v>5</v>
          </cell>
          <cell r="E300" t="str">
            <v>2022/23</v>
          </cell>
          <cell r="G300">
            <v>45170</v>
          </cell>
          <cell r="H300"/>
          <cell r="I300"/>
          <cell r="J300">
            <v>5</v>
          </cell>
          <cell r="K300">
            <v>38631</v>
          </cell>
          <cell r="L300">
            <v>17</v>
          </cell>
        </row>
        <row r="301">
          <cell r="A301" t="str">
            <v xml:space="preserve">Chapman, David </v>
          </cell>
          <cell r="B301" t="str">
            <v>Glenorie District</v>
          </cell>
          <cell r="C301" t="str">
            <v/>
          </cell>
          <cell r="D301">
            <v>7</v>
          </cell>
          <cell r="E301" t="str">
            <v>2022/23</v>
          </cell>
          <cell r="G301">
            <v>45170</v>
          </cell>
          <cell r="H301"/>
          <cell r="I301"/>
          <cell r="J301">
            <v>7</v>
          </cell>
          <cell r="K301">
            <v>29524</v>
          </cell>
          <cell r="L301">
            <v>42</v>
          </cell>
        </row>
        <row r="302">
          <cell r="A302" t="str">
            <v>Chapman, Scott</v>
          </cell>
          <cell r="B302" t="str">
            <v>West Pennant Hills Cherrybrook</v>
          </cell>
          <cell r="C302" t="str">
            <v/>
          </cell>
          <cell r="D302">
            <v>5</v>
          </cell>
          <cell r="E302" t="str">
            <v>2021/22</v>
          </cell>
          <cell r="G302">
            <v>44805</v>
          </cell>
          <cell r="H302"/>
          <cell r="I302"/>
          <cell r="J302">
            <v>5</v>
          </cell>
          <cell r="K302">
            <v>37041</v>
          </cell>
          <cell r="L302">
            <v>22</v>
          </cell>
        </row>
        <row r="303">
          <cell r="A303" t="str">
            <v>Charara, Anthony</v>
          </cell>
          <cell r="B303" t="str">
            <v>Kissing Point</v>
          </cell>
          <cell r="C303" t="str">
            <v/>
          </cell>
          <cell r="D303">
            <v>11</v>
          </cell>
          <cell r="E303" t="str">
            <v>2020/21</v>
          </cell>
          <cell r="F303" t="str">
            <v>2020/21</v>
          </cell>
          <cell r="G303">
            <v>44805</v>
          </cell>
          <cell r="H303"/>
          <cell r="I303"/>
          <cell r="J303">
            <v>11</v>
          </cell>
          <cell r="K303">
            <v>36556</v>
          </cell>
          <cell r="L303">
            <v>23</v>
          </cell>
        </row>
        <row r="304">
          <cell r="A304" t="str">
            <v>Charara, Nicolas</v>
          </cell>
          <cell r="B304" t="str">
            <v>Kissing Point</v>
          </cell>
          <cell r="C304" t="str">
            <v/>
          </cell>
          <cell r="D304">
            <v>10</v>
          </cell>
          <cell r="E304" t="str">
            <v>2021/22</v>
          </cell>
          <cell r="G304">
            <v>44805</v>
          </cell>
          <cell r="H304"/>
          <cell r="I304"/>
          <cell r="J304">
            <v>10</v>
          </cell>
          <cell r="K304">
            <v>21073</v>
          </cell>
          <cell r="L304">
            <v>65</v>
          </cell>
        </row>
        <row r="305">
          <cell r="A305" t="str">
            <v>Charman, Rodney</v>
          </cell>
          <cell r="B305" t="str">
            <v>Hornsby District</v>
          </cell>
          <cell r="C305" t="str">
            <v/>
          </cell>
          <cell r="D305">
            <v>7</v>
          </cell>
          <cell r="E305" t="str">
            <v>2022/23</v>
          </cell>
          <cell r="F305" t="str">
            <v>2018/19</v>
          </cell>
          <cell r="G305">
            <v>45170</v>
          </cell>
          <cell r="H305"/>
          <cell r="I305"/>
          <cell r="J305">
            <v>7</v>
          </cell>
          <cell r="K305">
            <v>24961</v>
          </cell>
          <cell r="L305">
            <v>55</v>
          </cell>
        </row>
        <row r="306">
          <cell r="A306" t="str">
            <v>Chary, Raghu</v>
          </cell>
          <cell r="B306" t="str">
            <v>West Pennant Hills Cherrybrook</v>
          </cell>
          <cell r="C306" t="str">
            <v/>
          </cell>
          <cell r="D306">
            <v>3</v>
          </cell>
          <cell r="E306" t="str">
            <v>2021/22</v>
          </cell>
          <cell r="F306" t="str">
            <v>2020/21</v>
          </cell>
          <cell r="G306">
            <v>44805</v>
          </cell>
          <cell r="H306"/>
          <cell r="I306"/>
          <cell r="J306">
            <v>3</v>
          </cell>
          <cell r="K306">
            <v>29248</v>
          </cell>
          <cell r="L306">
            <v>43</v>
          </cell>
        </row>
        <row r="307">
          <cell r="A307" t="str">
            <v>Chaudhuri, Arunava</v>
          </cell>
          <cell r="B307" t="str">
            <v>West Pennant Hills Cherrybrook</v>
          </cell>
          <cell r="C307" t="str">
            <v/>
          </cell>
          <cell r="D307">
            <v>8</v>
          </cell>
          <cell r="E307" t="str">
            <v>2022/23</v>
          </cell>
          <cell r="F307" t="str">
            <v>2020/21</v>
          </cell>
          <cell r="G307">
            <v>45170</v>
          </cell>
          <cell r="H307"/>
          <cell r="I307"/>
          <cell r="J307">
            <v>8</v>
          </cell>
          <cell r="K307">
            <v>30537</v>
          </cell>
          <cell r="L307">
            <v>40</v>
          </cell>
        </row>
        <row r="308">
          <cell r="A308" t="str">
            <v>Chebaia, Bradley</v>
          </cell>
          <cell r="B308" t="str">
            <v>Kenthurst Upper Hills</v>
          </cell>
          <cell r="C308" t="str">
            <v/>
          </cell>
          <cell r="D308">
            <v>10</v>
          </cell>
          <cell r="E308" t="str">
            <v>2021/22</v>
          </cell>
          <cell r="G308">
            <v>44805</v>
          </cell>
          <cell r="H308"/>
          <cell r="I308"/>
          <cell r="J308">
            <v>10</v>
          </cell>
          <cell r="L308">
            <v>0</v>
          </cell>
        </row>
        <row r="309">
          <cell r="A309" t="str">
            <v>Cherupalli, Pavan</v>
          </cell>
          <cell r="B309" t="str">
            <v>West Pennant Hills Cherrybrook</v>
          </cell>
          <cell r="C309" t="str">
            <v/>
          </cell>
          <cell r="D309">
            <v>7</v>
          </cell>
          <cell r="E309" t="str">
            <v>2020/21</v>
          </cell>
          <cell r="G309">
            <v>44805</v>
          </cell>
          <cell r="H309"/>
          <cell r="I309"/>
          <cell r="J309">
            <v>7</v>
          </cell>
          <cell r="K309">
            <v>34344</v>
          </cell>
          <cell r="L309">
            <v>29</v>
          </cell>
        </row>
        <row r="310">
          <cell r="A310" t="str">
            <v>Chhokar, Aman</v>
          </cell>
          <cell r="B310" t="str">
            <v>West Pennant Hills Cherrybrook</v>
          </cell>
          <cell r="C310" t="str">
            <v/>
          </cell>
          <cell r="D310">
            <v>4</v>
          </cell>
          <cell r="E310" t="str">
            <v>2021/22</v>
          </cell>
          <cell r="G310">
            <v>44805</v>
          </cell>
          <cell r="H310"/>
          <cell r="I310"/>
          <cell r="J310">
            <v>4</v>
          </cell>
          <cell r="K310">
            <v>34265</v>
          </cell>
          <cell r="L310">
            <v>29</v>
          </cell>
        </row>
        <row r="311">
          <cell r="A311" t="str">
            <v>Chidgey, Alex</v>
          </cell>
          <cell r="B311" t="str">
            <v>West Pennant Hills Cherrybrook</v>
          </cell>
          <cell r="C311" t="str">
            <v/>
          </cell>
          <cell r="D311">
            <v>4</v>
          </cell>
          <cell r="E311" t="str">
            <v>2022/23</v>
          </cell>
          <cell r="G311">
            <v>45170</v>
          </cell>
          <cell r="H311"/>
          <cell r="I311"/>
          <cell r="J311">
            <v>4</v>
          </cell>
          <cell r="K311">
            <v>35430</v>
          </cell>
          <cell r="L311">
            <v>26</v>
          </cell>
        </row>
        <row r="312">
          <cell r="A312" t="str">
            <v>Chilton, Chris</v>
          </cell>
          <cell r="B312" t="str">
            <v>Berowra</v>
          </cell>
          <cell r="C312" t="str">
            <v/>
          </cell>
          <cell r="D312">
            <v>8</v>
          </cell>
          <cell r="E312" t="str">
            <v>2021/22</v>
          </cell>
          <cell r="G312">
            <v>44805</v>
          </cell>
          <cell r="H312"/>
          <cell r="I312"/>
          <cell r="J312">
            <v>8</v>
          </cell>
          <cell r="K312">
            <v>26979</v>
          </cell>
          <cell r="L312">
            <v>49</v>
          </cell>
        </row>
        <row r="313">
          <cell r="A313" t="str">
            <v>Chintala, Ram</v>
          </cell>
          <cell r="B313" t="str">
            <v>Beecroft</v>
          </cell>
          <cell r="C313" t="str">
            <v/>
          </cell>
          <cell r="D313">
            <v>11</v>
          </cell>
          <cell r="E313" t="str">
            <v>2021/22</v>
          </cell>
          <cell r="G313">
            <v>44805</v>
          </cell>
          <cell r="H313"/>
          <cell r="I313"/>
          <cell r="J313">
            <v>11</v>
          </cell>
          <cell r="K313">
            <v>30475</v>
          </cell>
          <cell r="L313">
            <v>40</v>
          </cell>
        </row>
        <row r="314">
          <cell r="A314" t="str">
            <v>Chivers, Riley</v>
          </cell>
          <cell r="B314" t="str">
            <v>Berowra</v>
          </cell>
          <cell r="C314" t="str">
            <v/>
          </cell>
          <cell r="D314">
            <v>5</v>
          </cell>
          <cell r="E314" t="str">
            <v>2021/22</v>
          </cell>
          <cell r="G314">
            <v>44805</v>
          </cell>
          <cell r="H314"/>
          <cell r="I314"/>
          <cell r="J314">
            <v>5</v>
          </cell>
          <cell r="K314">
            <v>33968</v>
          </cell>
          <cell r="L314">
            <v>30</v>
          </cell>
        </row>
        <row r="315">
          <cell r="A315" t="str">
            <v>Chopra, Rajat</v>
          </cell>
          <cell r="B315" t="str">
            <v>Beecroft</v>
          </cell>
          <cell r="C315" t="str">
            <v/>
          </cell>
          <cell r="D315">
            <v>6</v>
          </cell>
          <cell r="E315" t="str">
            <v>2022/23</v>
          </cell>
          <cell r="G315">
            <v>45170</v>
          </cell>
          <cell r="H315"/>
          <cell r="I315"/>
          <cell r="J315">
            <v>6</v>
          </cell>
          <cell r="K315">
            <v>34532</v>
          </cell>
          <cell r="L315">
            <v>29</v>
          </cell>
        </row>
        <row r="316">
          <cell r="A316" t="str">
            <v>Choudhary, Avyan</v>
          </cell>
          <cell r="B316" t="str">
            <v>Hornsby District</v>
          </cell>
          <cell r="C316" t="str">
            <v/>
          </cell>
          <cell r="D316">
            <v>9</v>
          </cell>
          <cell r="E316" t="str">
            <v>2022/23</v>
          </cell>
          <cell r="G316">
            <v>45170</v>
          </cell>
          <cell r="H316"/>
          <cell r="I316"/>
          <cell r="J316">
            <v>9</v>
          </cell>
          <cell r="K316">
            <v>36894</v>
          </cell>
          <cell r="L316">
            <v>22</v>
          </cell>
        </row>
        <row r="317">
          <cell r="A317" t="str">
            <v xml:space="preserve">Choudhary, Sachin </v>
          </cell>
          <cell r="B317" t="str">
            <v>Hornsby District</v>
          </cell>
          <cell r="C317" t="str">
            <v/>
          </cell>
          <cell r="D317">
            <v>3</v>
          </cell>
          <cell r="E317" t="str">
            <v>2022/23</v>
          </cell>
          <cell r="G317">
            <v>45170</v>
          </cell>
          <cell r="H317"/>
          <cell r="I317"/>
          <cell r="J317">
            <v>3</v>
          </cell>
          <cell r="K317">
            <v>35823</v>
          </cell>
          <cell r="L317">
            <v>25</v>
          </cell>
        </row>
        <row r="318">
          <cell r="A318" t="str">
            <v>Choudhary, Vishal</v>
          </cell>
          <cell r="B318" t="str">
            <v>Beecroft</v>
          </cell>
          <cell r="C318" t="str">
            <v/>
          </cell>
          <cell r="D318">
            <v>5</v>
          </cell>
          <cell r="E318" t="str">
            <v>2022/23</v>
          </cell>
          <cell r="G318">
            <v>45170</v>
          </cell>
          <cell r="H318"/>
          <cell r="I318"/>
          <cell r="J318">
            <v>5</v>
          </cell>
          <cell r="K318">
            <v>27810</v>
          </cell>
          <cell r="L318">
            <v>47</v>
          </cell>
        </row>
        <row r="319">
          <cell r="A319" t="str">
            <v>Christensen, Luke</v>
          </cell>
          <cell r="B319" t="str">
            <v>West Pennant Hills Cherrybrook</v>
          </cell>
          <cell r="C319" t="str">
            <v/>
          </cell>
          <cell r="D319">
            <v>11</v>
          </cell>
          <cell r="E319" t="str">
            <v>2022/23</v>
          </cell>
          <cell r="G319">
            <v>45170</v>
          </cell>
          <cell r="H319"/>
          <cell r="I319"/>
          <cell r="J319">
            <v>11</v>
          </cell>
          <cell r="K319">
            <v>30655</v>
          </cell>
          <cell r="L319">
            <v>39</v>
          </cell>
        </row>
        <row r="320">
          <cell r="A320" t="str">
            <v>Chu, Vitus</v>
          </cell>
          <cell r="B320" t="str">
            <v>Thornleigh</v>
          </cell>
          <cell r="C320" t="str">
            <v/>
          </cell>
          <cell r="D320">
            <v>10</v>
          </cell>
          <cell r="E320" t="str">
            <v>2022/23</v>
          </cell>
          <cell r="G320">
            <v>45170</v>
          </cell>
          <cell r="H320"/>
          <cell r="I320"/>
          <cell r="J320">
            <v>10</v>
          </cell>
          <cell r="K320">
            <v>28507</v>
          </cell>
          <cell r="L320">
            <v>45</v>
          </cell>
        </row>
        <row r="321">
          <cell r="A321" t="str">
            <v>Claassen, Andrew</v>
          </cell>
          <cell r="B321" t="str">
            <v>Kenthurst Upper Hills</v>
          </cell>
          <cell r="C321" t="str">
            <v/>
          </cell>
          <cell r="D321">
            <v>11</v>
          </cell>
          <cell r="E321" t="str">
            <v>2022/23</v>
          </cell>
          <cell r="G321">
            <v>45170</v>
          </cell>
          <cell r="H321"/>
          <cell r="I321"/>
          <cell r="J321">
            <v>11</v>
          </cell>
          <cell r="K321">
            <v>25342</v>
          </cell>
          <cell r="L321">
            <v>54</v>
          </cell>
        </row>
        <row r="322">
          <cell r="A322" t="str">
            <v>Claassen, Kyle</v>
          </cell>
          <cell r="B322" t="str">
            <v>Kenthurst Upper Hills</v>
          </cell>
          <cell r="C322" t="str">
            <v/>
          </cell>
          <cell r="D322">
            <v>8</v>
          </cell>
          <cell r="E322" t="str">
            <v>2022/23</v>
          </cell>
          <cell r="G322">
            <v>45170</v>
          </cell>
          <cell r="H322"/>
          <cell r="I322"/>
          <cell r="J322">
            <v>8</v>
          </cell>
          <cell r="K322">
            <v>37602</v>
          </cell>
          <cell r="L322">
            <v>20</v>
          </cell>
        </row>
        <row r="323">
          <cell r="A323" t="str">
            <v>Clarence, Greg</v>
          </cell>
          <cell r="B323" t="str">
            <v>West Pennant Hills Cherrybrook</v>
          </cell>
          <cell r="D323">
            <v>0</v>
          </cell>
          <cell r="G323">
            <v>44826</v>
          </cell>
          <cell r="H323"/>
          <cell r="I323"/>
          <cell r="J323">
            <v>0</v>
          </cell>
          <cell r="K323">
            <v>31673</v>
          </cell>
          <cell r="L323">
            <v>36</v>
          </cell>
        </row>
        <row r="324">
          <cell r="A324" t="str">
            <v>Clarence, Sean</v>
          </cell>
          <cell r="B324" t="str">
            <v>West Pennant Hills Cherrybrook</v>
          </cell>
          <cell r="C324" t="str">
            <v/>
          </cell>
          <cell r="D324">
            <v>0</v>
          </cell>
          <cell r="E324" t="str">
            <v>2022/23</v>
          </cell>
          <cell r="G324">
            <v>45170</v>
          </cell>
          <cell r="H324"/>
          <cell r="I324"/>
          <cell r="J324">
            <v>0</v>
          </cell>
          <cell r="K324">
            <v>30830</v>
          </cell>
          <cell r="L324">
            <v>39</v>
          </cell>
        </row>
        <row r="325">
          <cell r="A325" t="str">
            <v>Clarke, Patrick</v>
          </cell>
          <cell r="B325" t="str">
            <v>Normanhurst-Warrawee</v>
          </cell>
          <cell r="C325" t="str">
            <v/>
          </cell>
          <cell r="D325">
            <v>9</v>
          </cell>
          <cell r="E325" t="str">
            <v>2021/22</v>
          </cell>
          <cell r="G325">
            <v>44805</v>
          </cell>
          <cell r="H325"/>
          <cell r="I325"/>
          <cell r="J325">
            <v>9</v>
          </cell>
          <cell r="K325">
            <v>37221</v>
          </cell>
          <cell r="L325">
            <v>21</v>
          </cell>
        </row>
        <row r="326">
          <cell r="A326" t="str">
            <v>Claydon, Matthew</v>
          </cell>
          <cell r="B326" t="str">
            <v>Hornsby District</v>
          </cell>
          <cell r="C326" t="str">
            <v/>
          </cell>
          <cell r="D326">
            <v>6</v>
          </cell>
          <cell r="E326" t="str">
            <v>2022/23</v>
          </cell>
          <cell r="G326">
            <v>45170</v>
          </cell>
          <cell r="H326"/>
          <cell r="I326"/>
          <cell r="J326">
            <v>6</v>
          </cell>
          <cell r="K326">
            <v>35532</v>
          </cell>
          <cell r="L326">
            <v>26</v>
          </cell>
        </row>
        <row r="327">
          <cell r="A327" t="str">
            <v>Cleave, Cameron</v>
          </cell>
          <cell r="B327" t="str">
            <v>Hornsby District</v>
          </cell>
          <cell r="C327" t="str">
            <v/>
          </cell>
          <cell r="D327">
            <v>9</v>
          </cell>
          <cell r="E327" t="str">
            <v>2022/23</v>
          </cell>
          <cell r="G327">
            <v>45170</v>
          </cell>
          <cell r="H327"/>
          <cell r="I327"/>
          <cell r="J327">
            <v>9</v>
          </cell>
          <cell r="K327">
            <v>37046</v>
          </cell>
          <cell r="L327">
            <v>22</v>
          </cell>
        </row>
        <row r="328">
          <cell r="A328" t="str">
            <v>Cleave, John</v>
          </cell>
          <cell r="B328" t="str">
            <v>Hornsby District</v>
          </cell>
          <cell r="C328" t="str">
            <v/>
          </cell>
          <cell r="D328">
            <v>10</v>
          </cell>
          <cell r="E328" t="str">
            <v>2021/22</v>
          </cell>
          <cell r="F328" t="str">
            <v>2017/18</v>
          </cell>
          <cell r="G328">
            <v>44805</v>
          </cell>
          <cell r="H328"/>
          <cell r="I328"/>
          <cell r="J328">
            <v>10</v>
          </cell>
          <cell r="K328">
            <v>23943</v>
          </cell>
          <cell r="L328">
            <v>58</v>
          </cell>
        </row>
        <row r="329">
          <cell r="A329" t="str">
            <v xml:space="preserve">Clifton, Brett </v>
          </cell>
          <cell r="B329" t="str">
            <v>Beecroft</v>
          </cell>
          <cell r="C329" t="str">
            <v/>
          </cell>
          <cell r="D329">
            <v>9</v>
          </cell>
          <cell r="E329"/>
          <cell r="F329"/>
          <cell r="G329">
            <v>44911</v>
          </cell>
          <cell r="J329">
            <v>9</v>
          </cell>
          <cell r="K329">
            <v>25336</v>
          </cell>
          <cell r="L329">
            <v>54</v>
          </cell>
        </row>
        <row r="330">
          <cell r="A330" t="str">
            <v>Clifton, Jack</v>
          </cell>
          <cell r="B330" t="str">
            <v>Beecroft</v>
          </cell>
          <cell r="C330" t="str">
            <v/>
          </cell>
          <cell r="D330">
            <v>9</v>
          </cell>
          <cell r="E330" t="str">
            <v>2020/21</v>
          </cell>
          <cell r="G330">
            <v>44805</v>
          </cell>
          <cell r="H330"/>
          <cell r="I330"/>
          <cell r="J330">
            <v>9</v>
          </cell>
          <cell r="K330">
            <v>32885</v>
          </cell>
          <cell r="L330">
            <v>33</v>
          </cell>
        </row>
        <row r="331">
          <cell r="A331" t="str">
            <v>Clifton, James</v>
          </cell>
          <cell r="B331" t="str">
            <v>Beecroft</v>
          </cell>
          <cell r="C331" t="str">
            <v/>
          </cell>
          <cell r="D331">
            <v>9</v>
          </cell>
          <cell r="E331" t="str">
            <v>2022/23</v>
          </cell>
          <cell r="G331">
            <v>45170</v>
          </cell>
          <cell r="H331"/>
          <cell r="I331"/>
          <cell r="J331">
            <v>9</v>
          </cell>
          <cell r="K331">
            <v>37867</v>
          </cell>
          <cell r="L331">
            <v>19</v>
          </cell>
        </row>
        <row r="332">
          <cell r="A332" t="str">
            <v>Cloke, John</v>
          </cell>
          <cell r="B332" t="str">
            <v>Kenthurst Upper Hills</v>
          </cell>
          <cell r="C332" t="str">
            <v/>
          </cell>
          <cell r="D332">
            <v>11</v>
          </cell>
          <cell r="E332" t="str">
            <v>2021/22</v>
          </cell>
          <cell r="F332" t="str">
            <v>Badge</v>
          </cell>
          <cell r="G332">
            <v>44805</v>
          </cell>
          <cell r="H332"/>
          <cell r="I332"/>
          <cell r="J332">
            <v>11</v>
          </cell>
          <cell r="K332">
            <v>23722</v>
          </cell>
          <cell r="L332">
            <v>58</v>
          </cell>
        </row>
        <row r="333">
          <cell r="A333" t="str">
            <v>Coburn, David</v>
          </cell>
          <cell r="B333" t="str">
            <v>Kissing Point</v>
          </cell>
          <cell r="C333" t="str">
            <v/>
          </cell>
          <cell r="D333">
            <v>8</v>
          </cell>
          <cell r="E333" t="str">
            <v>2020/21</v>
          </cell>
          <cell r="G333">
            <v>44805</v>
          </cell>
          <cell r="H333"/>
          <cell r="I333"/>
          <cell r="J333">
            <v>8</v>
          </cell>
          <cell r="K333">
            <v>35457</v>
          </cell>
          <cell r="L333">
            <v>26</v>
          </cell>
        </row>
        <row r="334">
          <cell r="A334" t="str">
            <v>Coburn, Mike</v>
          </cell>
          <cell r="B334" t="str">
            <v>Kissing Point</v>
          </cell>
          <cell r="C334" t="str">
            <v/>
          </cell>
          <cell r="D334">
            <v>10</v>
          </cell>
          <cell r="E334" t="str">
            <v>2022/23</v>
          </cell>
          <cell r="F334" t="str">
            <v>2021/22</v>
          </cell>
          <cell r="G334">
            <v>45170</v>
          </cell>
          <cell r="H334"/>
          <cell r="I334"/>
          <cell r="J334">
            <v>10</v>
          </cell>
          <cell r="K334">
            <v>22055</v>
          </cell>
          <cell r="L334">
            <v>63</v>
          </cell>
        </row>
        <row r="335">
          <cell r="A335" t="str">
            <v>Colburt, Riley</v>
          </cell>
          <cell r="B335" t="str">
            <v>West Pennant Hills Cherrybrook</v>
          </cell>
          <cell r="C335" t="str">
            <v>U16</v>
          </cell>
          <cell r="D335">
            <v>9</v>
          </cell>
          <cell r="E335" t="str">
            <v>2021/22</v>
          </cell>
          <cell r="G335">
            <v>44805</v>
          </cell>
          <cell r="H335"/>
          <cell r="I335"/>
          <cell r="J335">
            <v>9</v>
          </cell>
          <cell r="K335">
            <v>39658</v>
          </cell>
          <cell r="L335">
            <v>15</v>
          </cell>
        </row>
        <row r="336">
          <cell r="A336" t="str">
            <v>Colli, Alexander</v>
          </cell>
          <cell r="B336" t="str">
            <v>Castle Hill RSL</v>
          </cell>
          <cell r="C336" t="str">
            <v/>
          </cell>
          <cell r="D336">
            <v>5</v>
          </cell>
          <cell r="E336" t="str">
            <v>2021/22</v>
          </cell>
          <cell r="G336">
            <v>44805</v>
          </cell>
          <cell r="H336"/>
          <cell r="I336"/>
          <cell r="J336">
            <v>5</v>
          </cell>
          <cell r="K336">
            <v>35176</v>
          </cell>
          <cell r="L336">
            <v>27</v>
          </cell>
        </row>
        <row r="337">
          <cell r="A337" t="str">
            <v>Collier, Brody</v>
          </cell>
          <cell r="B337" t="str">
            <v>Berowra</v>
          </cell>
          <cell r="C337" t="str">
            <v/>
          </cell>
          <cell r="D337">
            <v>1</v>
          </cell>
          <cell r="E337" t="str">
            <v>2022/23</v>
          </cell>
          <cell r="G337">
            <v>45170</v>
          </cell>
          <cell r="H337"/>
          <cell r="I337"/>
          <cell r="J337">
            <v>1</v>
          </cell>
          <cell r="K337">
            <v>32551</v>
          </cell>
          <cell r="L337">
            <v>34</v>
          </cell>
        </row>
        <row r="338">
          <cell r="A338" t="str">
            <v>Collins, Craig</v>
          </cell>
          <cell r="B338" t="str">
            <v>Asquith Rugby League</v>
          </cell>
          <cell r="C338" t="str">
            <v/>
          </cell>
          <cell r="D338">
            <v>9</v>
          </cell>
          <cell r="E338" t="str">
            <v>2021/22</v>
          </cell>
          <cell r="G338">
            <v>44805</v>
          </cell>
          <cell r="H338"/>
          <cell r="I338"/>
          <cell r="J338">
            <v>9</v>
          </cell>
          <cell r="K338">
            <v>18264</v>
          </cell>
          <cell r="L338">
            <v>73</v>
          </cell>
        </row>
        <row r="339">
          <cell r="A339" t="str">
            <v>Collins, Samuel M</v>
          </cell>
          <cell r="B339" t="str">
            <v>Asquith Rugby League</v>
          </cell>
          <cell r="C339" t="str">
            <v/>
          </cell>
          <cell r="D339">
            <v>9</v>
          </cell>
          <cell r="E339" t="str">
            <v>2021/22</v>
          </cell>
          <cell r="G339">
            <v>44805</v>
          </cell>
          <cell r="H339"/>
          <cell r="I339"/>
          <cell r="J339">
            <v>9</v>
          </cell>
          <cell r="K339">
            <v>37773</v>
          </cell>
          <cell r="L339">
            <v>20</v>
          </cell>
        </row>
        <row r="340">
          <cell r="A340" t="str">
            <v>Collinson, Toby</v>
          </cell>
          <cell r="B340" t="str">
            <v>St Ives Wahroonga</v>
          </cell>
          <cell r="C340" t="str">
            <v>U17</v>
          </cell>
          <cell r="D340">
            <v>9</v>
          </cell>
          <cell r="E340" t="str">
            <v>2021/22</v>
          </cell>
          <cell r="G340">
            <v>44805</v>
          </cell>
          <cell r="H340"/>
          <cell r="I340"/>
          <cell r="J340">
            <v>9</v>
          </cell>
          <cell r="K340">
            <v>39315</v>
          </cell>
          <cell r="L340">
            <v>16</v>
          </cell>
        </row>
        <row r="341">
          <cell r="A341" t="str">
            <v>Colquhoun, Luke</v>
          </cell>
          <cell r="B341" t="str">
            <v>Normanhurst-Warrawee</v>
          </cell>
          <cell r="C341" t="str">
            <v/>
          </cell>
          <cell r="D341">
            <v>1</v>
          </cell>
          <cell r="E341" t="str">
            <v>2022/23</v>
          </cell>
          <cell r="G341">
            <v>45170</v>
          </cell>
          <cell r="H341"/>
          <cell r="I341"/>
          <cell r="J341">
            <v>1</v>
          </cell>
          <cell r="K341">
            <v>36487</v>
          </cell>
          <cell r="L341">
            <v>23</v>
          </cell>
        </row>
        <row r="342">
          <cell r="A342" t="str">
            <v>Connell, Dylan</v>
          </cell>
          <cell r="B342" t="str">
            <v>Kissing Point</v>
          </cell>
          <cell r="C342" t="str">
            <v/>
          </cell>
          <cell r="D342">
            <v>3</v>
          </cell>
          <cell r="E342" t="str">
            <v>2021/22</v>
          </cell>
          <cell r="G342">
            <v>44805</v>
          </cell>
          <cell r="H342"/>
          <cell r="I342"/>
          <cell r="J342">
            <v>3</v>
          </cell>
          <cell r="K342">
            <v>28126</v>
          </cell>
          <cell r="L342">
            <v>46</v>
          </cell>
        </row>
        <row r="343">
          <cell r="A343" t="str">
            <v>Connor, Ryan R</v>
          </cell>
          <cell r="B343" t="str">
            <v>Beecroft</v>
          </cell>
          <cell r="C343" t="str">
            <v/>
          </cell>
          <cell r="D343">
            <v>8</v>
          </cell>
          <cell r="E343" t="str">
            <v>2021/22</v>
          </cell>
          <cell r="G343">
            <v>44805</v>
          </cell>
          <cell r="H343"/>
          <cell r="I343"/>
          <cell r="J343">
            <v>8</v>
          </cell>
          <cell r="K343">
            <v>37334</v>
          </cell>
          <cell r="L343">
            <v>21</v>
          </cell>
        </row>
        <row r="344">
          <cell r="A344" t="str">
            <v>Connor, Vincent</v>
          </cell>
          <cell r="B344" t="str">
            <v>Beecroft</v>
          </cell>
          <cell r="C344" t="str">
            <v/>
          </cell>
          <cell r="D344">
            <v>6</v>
          </cell>
          <cell r="E344" t="str">
            <v>2022/23</v>
          </cell>
          <cell r="F344" t="str">
            <v>2018/19</v>
          </cell>
          <cell r="G344">
            <v>45170</v>
          </cell>
          <cell r="H344"/>
          <cell r="I344"/>
          <cell r="J344">
            <v>6</v>
          </cell>
          <cell r="K344">
            <v>24677</v>
          </cell>
          <cell r="L344">
            <v>56</v>
          </cell>
        </row>
        <row r="345">
          <cell r="A345" t="str">
            <v>Conoplia, Jack</v>
          </cell>
          <cell r="B345" t="str">
            <v>Thornleigh</v>
          </cell>
          <cell r="C345" t="str">
            <v/>
          </cell>
          <cell r="D345">
            <v>5</v>
          </cell>
          <cell r="G345">
            <v>44818</v>
          </cell>
          <cell r="H345"/>
          <cell r="I345"/>
          <cell r="J345">
            <v>5</v>
          </cell>
          <cell r="K345">
            <v>37761</v>
          </cell>
          <cell r="L345">
            <v>20</v>
          </cell>
        </row>
        <row r="346">
          <cell r="A346" t="str">
            <v>Cook, Andrew J</v>
          </cell>
          <cell r="B346" t="str">
            <v>Berowra</v>
          </cell>
          <cell r="C346" t="str">
            <v/>
          </cell>
          <cell r="D346">
            <v>1</v>
          </cell>
          <cell r="E346" t="str">
            <v>2021/22</v>
          </cell>
          <cell r="F346" t="str">
            <v>2020/21</v>
          </cell>
          <cell r="G346">
            <v>44805</v>
          </cell>
          <cell r="H346"/>
          <cell r="I346"/>
          <cell r="J346">
            <v>1</v>
          </cell>
          <cell r="K346">
            <v>32819</v>
          </cell>
          <cell r="L346">
            <v>33</v>
          </cell>
        </row>
        <row r="347">
          <cell r="A347" t="str">
            <v>Cooper, Charlie</v>
          </cell>
          <cell r="B347" t="str">
            <v>Thornleigh</v>
          </cell>
          <cell r="C347" t="str">
            <v/>
          </cell>
          <cell r="D347">
            <v>5</v>
          </cell>
          <cell r="G347">
            <v>44818</v>
          </cell>
          <cell r="H347"/>
          <cell r="I347"/>
          <cell r="J347">
            <v>5</v>
          </cell>
          <cell r="K347">
            <v>37536</v>
          </cell>
          <cell r="L347">
            <v>20</v>
          </cell>
        </row>
        <row r="348">
          <cell r="A348" t="str">
            <v>Cooper, David</v>
          </cell>
          <cell r="B348" t="str">
            <v>St Ives Wahroonga</v>
          </cell>
          <cell r="D348">
            <v>7</v>
          </cell>
          <cell r="E348" t="str">
            <v>2022/23</v>
          </cell>
          <cell r="F348" t="str">
            <v>2019/20</v>
          </cell>
          <cell r="G348">
            <v>45170</v>
          </cell>
          <cell r="H348"/>
          <cell r="I348"/>
          <cell r="J348">
            <v>7</v>
          </cell>
          <cell r="K348">
            <v>23735</v>
          </cell>
          <cell r="L348">
            <v>58</v>
          </cell>
        </row>
        <row r="349">
          <cell r="A349" t="str">
            <v>Cooper, Kingsley</v>
          </cell>
          <cell r="B349" t="str">
            <v>St Ives Wahroonga</v>
          </cell>
          <cell r="C349" t="str">
            <v/>
          </cell>
          <cell r="D349">
            <v>5</v>
          </cell>
          <cell r="E349" t="str">
            <v>2022/23</v>
          </cell>
          <cell r="F349" t="str">
            <v>2020/21</v>
          </cell>
          <cell r="G349">
            <v>45170</v>
          </cell>
          <cell r="H349"/>
          <cell r="I349"/>
          <cell r="J349">
            <v>5</v>
          </cell>
          <cell r="K349">
            <v>30907</v>
          </cell>
          <cell r="L349">
            <v>39</v>
          </cell>
        </row>
        <row r="350">
          <cell r="A350" t="str">
            <v>Cooray, Naden</v>
          </cell>
          <cell r="B350" t="str">
            <v>West Pennant Hills Cherrybrook</v>
          </cell>
          <cell r="C350" t="str">
            <v>U17</v>
          </cell>
          <cell r="D350">
            <v>5</v>
          </cell>
          <cell r="E350" t="str">
            <v>2020/21</v>
          </cell>
          <cell r="G350">
            <v>44805</v>
          </cell>
          <cell r="H350"/>
          <cell r="I350"/>
          <cell r="J350">
            <v>5</v>
          </cell>
          <cell r="K350">
            <v>39000</v>
          </cell>
          <cell r="L350">
            <v>16</v>
          </cell>
        </row>
        <row r="351">
          <cell r="A351" t="str">
            <v>Cooray, Niroshan</v>
          </cell>
          <cell r="B351" t="str">
            <v>West Pennant Hills Cherrybrook</v>
          </cell>
          <cell r="C351" t="str">
            <v/>
          </cell>
          <cell r="D351">
            <v>7</v>
          </cell>
          <cell r="E351" t="str">
            <v>2020/21</v>
          </cell>
          <cell r="F351" t="str">
            <v>2020/21</v>
          </cell>
          <cell r="G351">
            <v>44805</v>
          </cell>
          <cell r="H351"/>
          <cell r="I351"/>
          <cell r="J351">
            <v>7</v>
          </cell>
          <cell r="K351">
            <v>30265</v>
          </cell>
          <cell r="L351">
            <v>40</v>
          </cell>
        </row>
        <row r="352">
          <cell r="A352" t="str">
            <v>Corbett, Jed</v>
          </cell>
          <cell r="B352" t="str">
            <v>West Pennant Hills Cherrybrook</v>
          </cell>
          <cell r="C352" t="str">
            <v/>
          </cell>
          <cell r="D352">
            <v>7</v>
          </cell>
          <cell r="E352" t="str">
            <v>2021/22</v>
          </cell>
          <cell r="G352">
            <v>44805</v>
          </cell>
          <cell r="H352"/>
          <cell r="I352"/>
          <cell r="J352">
            <v>7</v>
          </cell>
          <cell r="K352">
            <v>35513</v>
          </cell>
          <cell r="L352">
            <v>26</v>
          </cell>
        </row>
        <row r="353">
          <cell r="A353" t="str">
            <v>Cornford, Jonathon</v>
          </cell>
          <cell r="B353" t="str">
            <v>Berowra</v>
          </cell>
          <cell r="C353" t="str">
            <v/>
          </cell>
          <cell r="D353">
            <v>3</v>
          </cell>
          <cell r="E353" t="str">
            <v>2022/23</v>
          </cell>
          <cell r="G353">
            <v>45170</v>
          </cell>
          <cell r="H353"/>
          <cell r="I353"/>
          <cell r="J353">
            <v>3</v>
          </cell>
          <cell r="K353">
            <v>35958</v>
          </cell>
          <cell r="L353">
            <v>25</v>
          </cell>
        </row>
        <row r="354">
          <cell r="A354" t="str">
            <v>Cornofsky, Daniel</v>
          </cell>
          <cell r="B354" t="str">
            <v>Hornsby District</v>
          </cell>
          <cell r="C354" t="str">
            <v/>
          </cell>
          <cell r="D354">
            <v>7</v>
          </cell>
          <cell r="E354" t="str">
            <v>2020/21</v>
          </cell>
          <cell r="G354">
            <v>44805</v>
          </cell>
          <cell r="H354"/>
          <cell r="I354"/>
          <cell r="J354">
            <v>7</v>
          </cell>
          <cell r="K354">
            <v>37609</v>
          </cell>
          <cell r="L354">
            <v>20</v>
          </cell>
        </row>
        <row r="355">
          <cell r="A355" t="str">
            <v>Cornwell, Nathan</v>
          </cell>
          <cell r="B355" t="str">
            <v>Asquith Rugby League</v>
          </cell>
          <cell r="C355" t="str">
            <v/>
          </cell>
          <cell r="D355">
            <v>2</v>
          </cell>
          <cell r="E355" t="str">
            <v>2022/23</v>
          </cell>
          <cell r="G355">
            <v>45170</v>
          </cell>
          <cell r="H355"/>
          <cell r="I355"/>
          <cell r="J355">
            <v>2</v>
          </cell>
          <cell r="K355">
            <v>29724</v>
          </cell>
          <cell r="L355">
            <v>42</v>
          </cell>
        </row>
        <row r="356">
          <cell r="A356" t="str">
            <v>Cotter, Paul</v>
          </cell>
          <cell r="B356" t="str">
            <v>Berowra</v>
          </cell>
          <cell r="C356" t="str">
            <v/>
          </cell>
          <cell r="D356">
            <v>3</v>
          </cell>
          <cell r="E356" t="str">
            <v>2021/22</v>
          </cell>
          <cell r="F356" t="str">
            <v>2018/19</v>
          </cell>
          <cell r="G356">
            <v>44805</v>
          </cell>
          <cell r="H356"/>
          <cell r="I356"/>
          <cell r="J356">
            <v>3</v>
          </cell>
          <cell r="K356">
            <v>27320</v>
          </cell>
          <cell r="L356">
            <v>48</v>
          </cell>
        </row>
        <row r="357">
          <cell r="A357" t="str">
            <v>Coulton, David</v>
          </cell>
          <cell r="B357" t="str">
            <v>Glenorie District</v>
          </cell>
          <cell r="C357" t="str">
            <v/>
          </cell>
          <cell r="D357">
            <v>5</v>
          </cell>
          <cell r="E357" t="str">
            <v>2020/21</v>
          </cell>
          <cell r="G357">
            <v>44805</v>
          </cell>
          <cell r="H357"/>
          <cell r="I357"/>
          <cell r="J357">
            <v>5</v>
          </cell>
          <cell r="K357">
            <v>25849</v>
          </cell>
          <cell r="L357">
            <v>52</v>
          </cell>
        </row>
        <row r="358">
          <cell r="A358" t="str">
            <v>Coulton, Nicholas</v>
          </cell>
          <cell r="B358" t="str">
            <v>Glenorie District</v>
          </cell>
          <cell r="C358" t="str">
            <v/>
          </cell>
          <cell r="D358">
            <v>6</v>
          </cell>
          <cell r="E358" t="str">
            <v>2020/21</v>
          </cell>
          <cell r="G358">
            <v>44805</v>
          </cell>
          <cell r="H358"/>
          <cell r="I358"/>
          <cell r="J358">
            <v>6</v>
          </cell>
          <cell r="K358">
            <v>37019</v>
          </cell>
          <cell r="L358">
            <v>22</v>
          </cell>
        </row>
        <row r="359">
          <cell r="A359" t="str">
            <v>Covel, Andrew</v>
          </cell>
          <cell r="B359" t="str">
            <v>Kissing Point</v>
          </cell>
          <cell r="C359" t="str">
            <v/>
          </cell>
          <cell r="D359">
            <v>11</v>
          </cell>
          <cell r="E359" t="str">
            <v>2021/22</v>
          </cell>
          <cell r="G359">
            <v>44805</v>
          </cell>
          <cell r="H359"/>
          <cell r="I359"/>
          <cell r="J359">
            <v>11</v>
          </cell>
          <cell r="K359">
            <v>22218</v>
          </cell>
          <cell r="L359">
            <v>62</v>
          </cell>
        </row>
        <row r="360">
          <cell r="A360" t="str">
            <v>Craig, Daniel</v>
          </cell>
          <cell r="B360" t="str">
            <v>St Ives Wahroonga</v>
          </cell>
          <cell r="C360" t="str">
            <v/>
          </cell>
          <cell r="D360">
            <v>9</v>
          </cell>
          <cell r="E360" t="str">
            <v>2021/22</v>
          </cell>
          <cell r="G360">
            <v>44805</v>
          </cell>
          <cell r="H360"/>
          <cell r="I360"/>
          <cell r="J360">
            <v>9</v>
          </cell>
          <cell r="K360">
            <v>29398</v>
          </cell>
          <cell r="L360">
            <v>43</v>
          </cell>
        </row>
        <row r="361">
          <cell r="A361" t="str">
            <v>Crawford, Alex</v>
          </cell>
          <cell r="B361" t="str">
            <v>St Ives Wahroonga</v>
          </cell>
          <cell r="C361" t="str">
            <v/>
          </cell>
          <cell r="D361">
            <v>8</v>
          </cell>
          <cell r="E361" t="str">
            <v>2021/22</v>
          </cell>
          <cell r="G361">
            <v>44805</v>
          </cell>
          <cell r="H361"/>
          <cell r="I361"/>
          <cell r="J361">
            <v>8</v>
          </cell>
          <cell r="K361">
            <v>32034</v>
          </cell>
          <cell r="L361">
            <v>35</v>
          </cell>
        </row>
        <row r="362">
          <cell r="A362" t="str">
            <v>Creagh, Luke</v>
          </cell>
          <cell r="B362" t="str">
            <v>Castle Hill RSL</v>
          </cell>
          <cell r="C362" t="str">
            <v/>
          </cell>
          <cell r="D362">
            <v>7</v>
          </cell>
          <cell r="E362" t="str">
            <v>2021/22</v>
          </cell>
          <cell r="G362">
            <v>44805</v>
          </cell>
          <cell r="H362"/>
          <cell r="I362"/>
          <cell r="J362">
            <v>7</v>
          </cell>
          <cell r="K362">
            <v>35294</v>
          </cell>
          <cell r="L362">
            <v>27</v>
          </cell>
        </row>
        <row r="363">
          <cell r="A363" t="str">
            <v xml:space="preserve">Croake, Jack </v>
          </cell>
          <cell r="B363" t="str">
            <v>Thornleigh</v>
          </cell>
          <cell r="C363" t="str">
            <v/>
          </cell>
          <cell r="D363">
            <v>5</v>
          </cell>
          <cell r="G363">
            <v>44818</v>
          </cell>
          <cell r="H363"/>
          <cell r="I363"/>
          <cell r="J363">
            <v>5</v>
          </cell>
          <cell r="K363">
            <v>36480</v>
          </cell>
          <cell r="L363">
            <v>23</v>
          </cell>
        </row>
        <row r="364">
          <cell r="A364" t="str">
            <v>Crofts, Jack</v>
          </cell>
          <cell r="B364" t="str">
            <v>Thornleigh</v>
          </cell>
          <cell r="C364" t="str">
            <v/>
          </cell>
          <cell r="D364">
            <v>10</v>
          </cell>
          <cell r="G364">
            <v>44818</v>
          </cell>
          <cell r="H364"/>
          <cell r="I364"/>
          <cell r="J364">
            <v>10</v>
          </cell>
          <cell r="K364">
            <v>37057</v>
          </cell>
          <cell r="L364">
            <v>22</v>
          </cell>
        </row>
        <row r="365">
          <cell r="A365" t="str">
            <v>Crofts, Jason</v>
          </cell>
          <cell r="B365" t="str">
            <v>Hornsby District</v>
          </cell>
          <cell r="C365" t="str">
            <v/>
          </cell>
          <cell r="D365">
            <v>9</v>
          </cell>
          <cell r="E365" t="str">
            <v>2022/23</v>
          </cell>
          <cell r="G365">
            <v>45170</v>
          </cell>
          <cell r="H365"/>
          <cell r="I365"/>
          <cell r="J365">
            <v>9</v>
          </cell>
          <cell r="K365">
            <v>26580</v>
          </cell>
          <cell r="L365">
            <v>50</v>
          </cell>
        </row>
        <row r="366">
          <cell r="A366" t="str">
            <v>Croker, Derek</v>
          </cell>
          <cell r="B366" t="str">
            <v>Beecroft</v>
          </cell>
          <cell r="C366" t="str">
            <v/>
          </cell>
          <cell r="D366">
            <v>7</v>
          </cell>
          <cell r="E366" t="str">
            <v>2021/22</v>
          </cell>
          <cell r="G366">
            <v>44805</v>
          </cell>
          <cell r="H366"/>
          <cell r="I366"/>
          <cell r="J366">
            <v>7</v>
          </cell>
          <cell r="K366">
            <v>27895</v>
          </cell>
          <cell r="L366">
            <v>47</v>
          </cell>
        </row>
        <row r="367">
          <cell r="A367" t="str">
            <v>Croker, Stewart</v>
          </cell>
          <cell r="B367" t="str">
            <v>Beecroft</v>
          </cell>
          <cell r="C367" t="str">
            <v/>
          </cell>
          <cell r="D367">
            <v>5</v>
          </cell>
          <cell r="E367" t="str">
            <v>2022/23</v>
          </cell>
          <cell r="G367">
            <v>45170</v>
          </cell>
          <cell r="H367"/>
          <cell r="I367"/>
          <cell r="J367">
            <v>5</v>
          </cell>
          <cell r="K367">
            <v>29147</v>
          </cell>
          <cell r="L367">
            <v>43</v>
          </cell>
        </row>
        <row r="368">
          <cell r="A368" t="str">
            <v>Croucher, Cameron</v>
          </cell>
          <cell r="B368" t="str">
            <v>West Pennant Hills Cherrybrook</v>
          </cell>
          <cell r="C368" t="str">
            <v/>
          </cell>
          <cell r="D368">
            <v>9</v>
          </cell>
          <cell r="E368" t="str">
            <v>2022/23</v>
          </cell>
          <cell r="F368" t="str">
            <v>2020/21</v>
          </cell>
          <cell r="G368">
            <v>45170</v>
          </cell>
          <cell r="H368"/>
          <cell r="I368"/>
          <cell r="J368">
            <v>9</v>
          </cell>
          <cell r="K368">
            <v>25593</v>
          </cell>
          <cell r="L368">
            <v>53</v>
          </cell>
        </row>
        <row r="369">
          <cell r="A369" t="str">
            <v>Cruickshank, Kyal</v>
          </cell>
          <cell r="B369" t="str">
            <v>Hornsby District</v>
          </cell>
          <cell r="C369" t="str">
            <v/>
          </cell>
          <cell r="D369">
            <v>0</v>
          </cell>
          <cell r="E369" t="str">
            <v>2022/23</v>
          </cell>
          <cell r="F369" t="str">
            <v>2019/20</v>
          </cell>
          <cell r="G369">
            <v>45170</v>
          </cell>
          <cell r="H369"/>
          <cell r="I369"/>
          <cell r="J369">
            <v>0</v>
          </cell>
          <cell r="K369">
            <v>38125</v>
          </cell>
          <cell r="L369">
            <v>19</v>
          </cell>
        </row>
        <row r="370">
          <cell r="A370" t="str">
            <v>Cruickshank, Murray</v>
          </cell>
          <cell r="B370" t="str">
            <v>Hornsby District</v>
          </cell>
          <cell r="C370" t="str">
            <v/>
          </cell>
          <cell r="D370">
            <v>5</v>
          </cell>
          <cell r="E370" t="str">
            <v>2022/23</v>
          </cell>
          <cell r="F370" t="str">
            <v>2019/20</v>
          </cell>
          <cell r="G370">
            <v>45170</v>
          </cell>
          <cell r="H370"/>
          <cell r="I370"/>
          <cell r="J370">
            <v>5</v>
          </cell>
          <cell r="K370">
            <v>27657</v>
          </cell>
          <cell r="L370">
            <v>47</v>
          </cell>
        </row>
        <row r="371">
          <cell r="A371" t="str">
            <v>Crump, Nathan</v>
          </cell>
          <cell r="B371" t="str">
            <v>Hornsby District</v>
          </cell>
          <cell r="C371" t="str">
            <v>U18</v>
          </cell>
          <cell r="D371">
            <v>6</v>
          </cell>
          <cell r="E371" t="str">
            <v>2022/23</v>
          </cell>
          <cell r="G371">
            <v>45170</v>
          </cell>
          <cell r="H371"/>
          <cell r="I371"/>
          <cell r="J371">
            <v>6</v>
          </cell>
          <cell r="K371">
            <v>38875</v>
          </cell>
          <cell r="L371">
            <v>17</v>
          </cell>
        </row>
        <row r="372">
          <cell r="A372" t="str">
            <v>Cullen, Steven</v>
          </cell>
          <cell r="B372" t="str">
            <v>Castle Hill RSL</v>
          </cell>
          <cell r="C372" t="str">
            <v/>
          </cell>
          <cell r="D372">
            <v>9</v>
          </cell>
          <cell r="E372" t="str">
            <v>2020/21</v>
          </cell>
          <cell r="G372">
            <v>44805</v>
          </cell>
          <cell r="H372"/>
          <cell r="I372"/>
          <cell r="J372">
            <v>9</v>
          </cell>
          <cell r="K372">
            <v>36642</v>
          </cell>
          <cell r="L372">
            <v>23</v>
          </cell>
        </row>
        <row r="373">
          <cell r="A373" t="str">
            <v>Cullen, William S</v>
          </cell>
          <cell r="B373" t="str">
            <v>Glenorie District</v>
          </cell>
          <cell r="C373" t="str">
            <v/>
          </cell>
          <cell r="D373">
            <v>1</v>
          </cell>
          <cell r="E373" t="str">
            <v>2022/23</v>
          </cell>
          <cell r="G373">
            <v>45170</v>
          </cell>
          <cell r="H373"/>
          <cell r="I373"/>
          <cell r="J373">
            <v>1</v>
          </cell>
          <cell r="K373">
            <v>35724</v>
          </cell>
          <cell r="L373">
            <v>25</v>
          </cell>
        </row>
        <row r="374">
          <cell r="A374" t="str">
            <v>Cummins, Aaron</v>
          </cell>
          <cell r="B374" t="str">
            <v>Kenthurst Upper Hills</v>
          </cell>
          <cell r="C374" t="str">
            <v/>
          </cell>
          <cell r="D374">
            <v>2</v>
          </cell>
          <cell r="E374" t="str">
            <v>2022/23</v>
          </cell>
          <cell r="G374">
            <v>45170</v>
          </cell>
          <cell r="H374"/>
          <cell r="I374"/>
          <cell r="J374">
            <v>2</v>
          </cell>
          <cell r="K374">
            <v>36991</v>
          </cell>
          <cell r="L374">
            <v>22</v>
          </cell>
        </row>
        <row r="375">
          <cell r="A375" t="str">
            <v>Da Silva, Jose</v>
          </cell>
          <cell r="B375" t="str">
            <v>Asquith Rugby League</v>
          </cell>
          <cell r="C375" t="str">
            <v/>
          </cell>
          <cell r="D375">
            <v>11</v>
          </cell>
          <cell r="E375" t="str">
            <v>2021/22</v>
          </cell>
          <cell r="G375">
            <v>44805</v>
          </cell>
          <cell r="H375"/>
          <cell r="I375"/>
          <cell r="J375">
            <v>11</v>
          </cell>
          <cell r="K375">
            <v>24592</v>
          </cell>
          <cell r="L375">
            <v>56</v>
          </cell>
        </row>
        <row r="376">
          <cell r="A376" t="str">
            <v>Da Silva, Oliver J</v>
          </cell>
          <cell r="B376" t="str">
            <v>Asquith Rugby League</v>
          </cell>
          <cell r="C376" t="str">
            <v>U18</v>
          </cell>
          <cell r="D376">
            <v>8</v>
          </cell>
          <cell r="E376" t="str">
            <v>2020/21</v>
          </cell>
          <cell r="G376">
            <v>44805</v>
          </cell>
          <cell r="H376"/>
          <cell r="I376"/>
          <cell r="J376">
            <v>8</v>
          </cell>
          <cell r="K376">
            <v>38889</v>
          </cell>
          <cell r="L376">
            <v>17</v>
          </cell>
        </row>
        <row r="377">
          <cell r="A377" t="str">
            <v>Dahanayake, Chanaka</v>
          </cell>
          <cell r="B377" t="str">
            <v>West Pennant Hills Cherrybrook</v>
          </cell>
          <cell r="C377" t="str">
            <v>U18</v>
          </cell>
          <cell r="D377">
            <v>5</v>
          </cell>
          <cell r="E377" t="str">
            <v>2020/21</v>
          </cell>
          <cell r="G377">
            <v>44805</v>
          </cell>
          <cell r="H377"/>
          <cell r="I377"/>
          <cell r="J377">
            <v>5</v>
          </cell>
          <cell r="K377">
            <v>38832</v>
          </cell>
          <cell r="L377">
            <v>17</v>
          </cell>
        </row>
        <row r="378">
          <cell r="A378" t="str">
            <v>Dahanayake, Don</v>
          </cell>
          <cell r="B378" t="str">
            <v>Sydney Lions</v>
          </cell>
          <cell r="C378" t="str">
            <v/>
          </cell>
          <cell r="D378">
            <v>8</v>
          </cell>
          <cell r="E378" t="str">
            <v>2021/22</v>
          </cell>
          <cell r="G378">
            <v>44805</v>
          </cell>
          <cell r="H378"/>
          <cell r="I378"/>
          <cell r="J378">
            <v>8</v>
          </cell>
          <cell r="K378">
            <v>33797</v>
          </cell>
          <cell r="L378">
            <v>31</v>
          </cell>
        </row>
        <row r="379">
          <cell r="A379" t="str">
            <v>Dakic, Rick</v>
          </cell>
          <cell r="B379" t="str">
            <v>Berowra</v>
          </cell>
          <cell r="C379" t="str">
            <v/>
          </cell>
          <cell r="D379">
            <v>3</v>
          </cell>
          <cell r="E379" t="str">
            <v>2022/23</v>
          </cell>
          <cell r="F379" t="str">
            <v>2020/21</v>
          </cell>
          <cell r="G379">
            <v>45170</v>
          </cell>
          <cell r="H379"/>
          <cell r="I379"/>
          <cell r="J379">
            <v>3</v>
          </cell>
          <cell r="K379">
            <v>30494</v>
          </cell>
          <cell r="L379">
            <v>40</v>
          </cell>
        </row>
        <row r="380">
          <cell r="A380" t="str">
            <v>Daly, Lachlan</v>
          </cell>
          <cell r="B380" t="str">
            <v>West Pennant Hills Cherrybrook</v>
          </cell>
          <cell r="C380" t="str">
            <v/>
          </cell>
          <cell r="D380">
            <v>8</v>
          </cell>
          <cell r="E380" t="str">
            <v>2020/21</v>
          </cell>
          <cell r="G380">
            <v>44805</v>
          </cell>
          <cell r="H380"/>
          <cell r="I380"/>
          <cell r="J380">
            <v>8</v>
          </cell>
          <cell r="L380">
            <v>0</v>
          </cell>
        </row>
        <row r="381">
          <cell r="A381" t="str">
            <v>D'Amore, Tony</v>
          </cell>
          <cell r="B381" t="str">
            <v>Asquith Rugby League</v>
          </cell>
          <cell r="C381" t="str">
            <v/>
          </cell>
          <cell r="D381">
            <v>6</v>
          </cell>
          <cell r="E381" t="str">
            <v>2020/21</v>
          </cell>
          <cell r="G381">
            <v>44805</v>
          </cell>
          <cell r="H381"/>
          <cell r="I381"/>
          <cell r="J381">
            <v>6</v>
          </cell>
          <cell r="K381">
            <v>28690</v>
          </cell>
          <cell r="L381">
            <v>45</v>
          </cell>
        </row>
        <row r="382">
          <cell r="A382" t="str">
            <v>Dangar, Devang</v>
          </cell>
          <cell r="B382" t="str">
            <v>Asquith Rugby League</v>
          </cell>
          <cell r="C382" t="str">
            <v/>
          </cell>
          <cell r="D382">
            <v>10</v>
          </cell>
          <cell r="E382" t="str">
            <v>2022/23</v>
          </cell>
          <cell r="G382">
            <v>45170</v>
          </cell>
          <cell r="H382"/>
          <cell r="I382"/>
          <cell r="J382">
            <v>10</v>
          </cell>
          <cell r="K382">
            <v>30227</v>
          </cell>
          <cell r="L382">
            <v>40</v>
          </cell>
        </row>
        <row r="383">
          <cell r="A383" t="str">
            <v>Dani, Tejas</v>
          </cell>
          <cell r="B383" t="str">
            <v>West Pennant Hills Cherrybrook</v>
          </cell>
          <cell r="C383" t="str">
            <v/>
          </cell>
          <cell r="D383">
            <v>7</v>
          </cell>
          <cell r="E383" t="str">
            <v>2022/23</v>
          </cell>
          <cell r="G383">
            <v>45170</v>
          </cell>
          <cell r="H383"/>
          <cell r="I383"/>
          <cell r="J383">
            <v>7</v>
          </cell>
          <cell r="K383">
            <v>28985</v>
          </cell>
          <cell r="L383">
            <v>44</v>
          </cell>
        </row>
        <row r="384">
          <cell r="A384" t="str">
            <v>Darapuneni, Sandeep</v>
          </cell>
          <cell r="B384" t="str">
            <v xml:space="preserve">West Pennant Hills Cherrybrook </v>
          </cell>
          <cell r="C384" t="str">
            <v/>
          </cell>
          <cell r="D384">
            <v>8</v>
          </cell>
          <cell r="E384" t="str">
            <v>2022/23</v>
          </cell>
          <cell r="G384">
            <v>45170</v>
          </cell>
          <cell r="H384"/>
          <cell r="I384"/>
          <cell r="J384">
            <v>8</v>
          </cell>
          <cell r="K384">
            <v>36781</v>
          </cell>
          <cell r="L384">
            <v>22</v>
          </cell>
        </row>
        <row r="385">
          <cell r="A385" t="str">
            <v>Darapuneni, Shashank</v>
          </cell>
          <cell r="B385" t="str">
            <v>West Pennant Hills Cherrybrook</v>
          </cell>
          <cell r="C385" t="str">
            <v/>
          </cell>
          <cell r="D385">
            <v>10</v>
          </cell>
          <cell r="E385" t="str">
            <v>2022/23</v>
          </cell>
          <cell r="G385">
            <v>45170</v>
          </cell>
          <cell r="H385"/>
          <cell r="I385"/>
          <cell r="J385">
            <v>10</v>
          </cell>
          <cell r="K385">
            <v>37746</v>
          </cell>
          <cell r="L385">
            <v>20</v>
          </cell>
        </row>
        <row r="386">
          <cell r="A386" t="str">
            <v>Darcy, Liam</v>
          </cell>
          <cell r="B386" t="str">
            <v>Castle Hill RSL</v>
          </cell>
          <cell r="C386" t="str">
            <v/>
          </cell>
          <cell r="D386">
            <v>9</v>
          </cell>
          <cell r="E386" t="str">
            <v>2020/21</v>
          </cell>
          <cell r="G386">
            <v>44440</v>
          </cell>
          <cell r="H386"/>
          <cell r="I386"/>
          <cell r="J386">
            <v>9</v>
          </cell>
          <cell r="L386">
            <v>0</v>
          </cell>
        </row>
        <row r="387">
          <cell r="A387" t="str">
            <v>Das, Mridul</v>
          </cell>
          <cell r="B387" t="str">
            <v>West Pennant Hills Cherrybrook</v>
          </cell>
          <cell r="C387" t="str">
            <v/>
          </cell>
          <cell r="D387">
            <v>10</v>
          </cell>
          <cell r="E387" t="str">
            <v>2022/23</v>
          </cell>
          <cell r="G387">
            <v>45170</v>
          </cell>
          <cell r="H387"/>
          <cell r="I387"/>
          <cell r="J387">
            <v>10</v>
          </cell>
          <cell r="K387">
            <v>29801</v>
          </cell>
          <cell r="L387">
            <v>42</v>
          </cell>
        </row>
        <row r="388">
          <cell r="A388" t="str">
            <v>Dash, Brendan</v>
          </cell>
          <cell r="B388" t="str">
            <v>Kissing Point</v>
          </cell>
          <cell r="C388" t="str">
            <v/>
          </cell>
          <cell r="D388">
            <v>3</v>
          </cell>
          <cell r="E388" t="str">
            <v>2022/23</v>
          </cell>
          <cell r="G388">
            <v>45170</v>
          </cell>
          <cell r="H388"/>
          <cell r="I388"/>
          <cell r="J388">
            <v>3</v>
          </cell>
          <cell r="K388">
            <v>29793</v>
          </cell>
          <cell r="L388">
            <v>42</v>
          </cell>
        </row>
        <row r="389">
          <cell r="A389" t="str">
            <v>Dasnurkar, Ashish</v>
          </cell>
          <cell r="B389" t="str">
            <v>Beecroft</v>
          </cell>
          <cell r="C389" t="str">
            <v/>
          </cell>
          <cell r="D389">
            <v>9</v>
          </cell>
          <cell r="E389" t="str">
            <v>2020/21</v>
          </cell>
          <cell r="G389">
            <v>44805</v>
          </cell>
          <cell r="H389"/>
          <cell r="I389"/>
          <cell r="J389">
            <v>9</v>
          </cell>
          <cell r="L389">
            <v>0</v>
          </cell>
        </row>
        <row r="390">
          <cell r="A390" t="str">
            <v>Datar, Prathamesh C</v>
          </cell>
          <cell r="B390" t="str">
            <v>West Pennant Hills Cherrybrook</v>
          </cell>
          <cell r="C390" t="str">
            <v/>
          </cell>
          <cell r="D390">
            <v>6</v>
          </cell>
          <cell r="E390" t="str">
            <v>2022/23</v>
          </cell>
          <cell r="G390">
            <v>45170</v>
          </cell>
          <cell r="H390"/>
          <cell r="I390"/>
          <cell r="J390">
            <v>6</v>
          </cell>
          <cell r="K390">
            <v>32015</v>
          </cell>
          <cell r="L390">
            <v>36</v>
          </cell>
        </row>
        <row r="391">
          <cell r="A391" t="str">
            <v>Datta, Sagnik</v>
          </cell>
          <cell r="B391" t="str">
            <v>West Pennant Hills Cherrybrook</v>
          </cell>
          <cell r="C391" t="str">
            <v/>
          </cell>
          <cell r="D391">
            <v>3</v>
          </cell>
          <cell r="E391" t="str">
            <v>2022/23</v>
          </cell>
          <cell r="G391">
            <v>45170</v>
          </cell>
          <cell r="H391"/>
          <cell r="I391"/>
          <cell r="J391">
            <v>3</v>
          </cell>
          <cell r="K391">
            <v>34617</v>
          </cell>
          <cell r="L391">
            <v>28</v>
          </cell>
        </row>
        <row r="392">
          <cell r="A392" t="str">
            <v>Davenport, Blake</v>
          </cell>
          <cell r="B392" t="str">
            <v>Berowra</v>
          </cell>
          <cell r="C392" t="str">
            <v/>
          </cell>
          <cell r="D392">
            <v>1</v>
          </cell>
          <cell r="E392" t="str">
            <v>2022/23</v>
          </cell>
          <cell r="G392">
            <v>45170</v>
          </cell>
          <cell r="H392"/>
          <cell r="I392"/>
          <cell r="J392">
            <v>1</v>
          </cell>
          <cell r="K392">
            <v>38040</v>
          </cell>
          <cell r="L392">
            <v>19</v>
          </cell>
        </row>
        <row r="393">
          <cell r="A393" t="str">
            <v>Davenport, Colin</v>
          </cell>
          <cell r="B393" t="str">
            <v>Berowra</v>
          </cell>
          <cell r="C393" t="str">
            <v/>
          </cell>
          <cell r="D393">
            <v>2</v>
          </cell>
          <cell r="E393" t="str">
            <v>2021/22</v>
          </cell>
          <cell r="F393" t="str">
            <v>2020/21</v>
          </cell>
          <cell r="G393">
            <v>44805</v>
          </cell>
          <cell r="H393"/>
          <cell r="I393"/>
          <cell r="J393">
            <v>2</v>
          </cell>
          <cell r="K393">
            <v>26595</v>
          </cell>
          <cell r="L393">
            <v>50</v>
          </cell>
        </row>
        <row r="394">
          <cell r="A394" t="str">
            <v>Davenport, Cooper</v>
          </cell>
          <cell r="B394" t="str">
            <v>Berowra</v>
          </cell>
          <cell r="C394" t="str">
            <v/>
          </cell>
          <cell r="D394">
            <v>1</v>
          </cell>
          <cell r="E394" t="str">
            <v>2022/23</v>
          </cell>
          <cell r="G394">
            <v>45170</v>
          </cell>
          <cell r="H394"/>
          <cell r="I394"/>
          <cell r="J394">
            <v>1</v>
          </cell>
          <cell r="K394">
            <v>37187</v>
          </cell>
          <cell r="L394">
            <v>21</v>
          </cell>
        </row>
        <row r="395">
          <cell r="A395" t="str">
            <v>David, Jonathan</v>
          </cell>
          <cell r="B395" t="str">
            <v>Kissing Point</v>
          </cell>
          <cell r="C395" t="str">
            <v/>
          </cell>
          <cell r="D395">
            <v>4</v>
          </cell>
          <cell r="E395" t="str">
            <v>2021/22</v>
          </cell>
          <cell r="G395">
            <v>44805</v>
          </cell>
          <cell r="H395"/>
          <cell r="I395"/>
          <cell r="J395">
            <v>4</v>
          </cell>
          <cell r="K395">
            <v>31150</v>
          </cell>
          <cell r="L395">
            <v>38</v>
          </cell>
        </row>
        <row r="396">
          <cell r="A396" t="str">
            <v>Davidson, Mitchell T</v>
          </cell>
          <cell r="B396" t="str">
            <v>Normanhurst-Warrawee</v>
          </cell>
          <cell r="C396" t="str">
            <v/>
          </cell>
          <cell r="D396">
            <v>4</v>
          </cell>
          <cell r="E396" t="str">
            <v>2020/21</v>
          </cell>
          <cell r="G396">
            <v>44805</v>
          </cell>
          <cell r="H396"/>
          <cell r="I396"/>
          <cell r="J396">
            <v>4</v>
          </cell>
          <cell r="K396">
            <v>33823</v>
          </cell>
          <cell r="L396">
            <v>31</v>
          </cell>
        </row>
        <row r="397">
          <cell r="A397" t="str">
            <v>Davies, Ben</v>
          </cell>
          <cell r="B397" t="str">
            <v>Berowra</v>
          </cell>
          <cell r="C397" t="str">
            <v/>
          </cell>
          <cell r="D397">
            <v>8</v>
          </cell>
          <cell r="E397" t="str">
            <v>2022/23</v>
          </cell>
          <cell r="G397">
            <v>45170</v>
          </cell>
          <cell r="J397">
            <v>8</v>
          </cell>
          <cell r="K397">
            <v>27520</v>
          </cell>
          <cell r="L397">
            <v>48</v>
          </cell>
        </row>
        <row r="398">
          <cell r="A398" t="str">
            <v xml:space="preserve">Davies, Jackson </v>
          </cell>
          <cell r="B398" t="str">
            <v>Glenorie District</v>
          </cell>
          <cell r="C398" t="str">
            <v>U18</v>
          </cell>
          <cell r="D398">
            <v>8</v>
          </cell>
          <cell r="E398" t="str">
            <v>2022/23</v>
          </cell>
          <cell r="G398">
            <v>45170</v>
          </cell>
          <cell r="H398"/>
          <cell r="I398"/>
          <cell r="J398">
            <v>8</v>
          </cell>
          <cell r="K398">
            <v>38681</v>
          </cell>
          <cell r="L398">
            <v>17</v>
          </cell>
        </row>
        <row r="399">
          <cell r="A399" t="str">
            <v>Davies, James</v>
          </cell>
          <cell r="B399" t="str">
            <v>Thornleigh</v>
          </cell>
          <cell r="C399" t="str">
            <v/>
          </cell>
          <cell r="D399">
            <v>10</v>
          </cell>
          <cell r="G399">
            <v>44818</v>
          </cell>
          <cell r="H399"/>
          <cell r="I399"/>
          <cell r="J399">
            <v>10</v>
          </cell>
          <cell r="K399">
            <v>37726</v>
          </cell>
          <cell r="L399">
            <v>20</v>
          </cell>
        </row>
        <row r="400">
          <cell r="A400" t="str">
            <v xml:space="preserve">Davies, Nathan </v>
          </cell>
          <cell r="B400" t="str">
            <v>Glenorie District</v>
          </cell>
          <cell r="C400" t="str">
            <v/>
          </cell>
          <cell r="D400">
            <v>8</v>
          </cell>
          <cell r="E400" t="str">
            <v>2022/23</v>
          </cell>
          <cell r="G400">
            <v>45170</v>
          </cell>
          <cell r="H400"/>
          <cell r="I400"/>
          <cell r="J400">
            <v>8</v>
          </cell>
          <cell r="K400">
            <v>27760</v>
          </cell>
          <cell r="L400">
            <v>47</v>
          </cell>
        </row>
        <row r="401">
          <cell r="A401" t="str">
            <v xml:space="preserve">Davies, Taylor </v>
          </cell>
          <cell r="B401" t="str">
            <v>Glenorie District</v>
          </cell>
          <cell r="C401" t="str">
            <v>U16</v>
          </cell>
          <cell r="D401">
            <v>8</v>
          </cell>
          <cell r="E401" t="str">
            <v>2022/23</v>
          </cell>
          <cell r="G401">
            <v>45170</v>
          </cell>
          <cell r="H401"/>
          <cell r="I401"/>
          <cell r="J401">
            <v>8</v>
          </cell>
          <cell r="K401">
            <v>39367</v>
          </cell>
          <cell r="L401">
            <v>15</v>
          </cell>
        </row>
        <row r="402">
          <cell r="A402" t="str">
            <v>Davies, Zachary</v>
          </cell>
          <cell r="B402" t="str">
            <v>St Ives Wahroonga</v>
          </cell>
          <cell r="C402" t="str">
            <v/>
          </cell>
          <cell r="D402">
            <v>9</v>
          </cell>
          <cell r="E402" t="str">
            <v>2022/23</v>
          </cell>
          <cell r="F402" t="str">
            <v>2020/21</v>
          </cell>
          <cell r="G402">
            <v>45170</v>
          </cell>
          <cell r="H402"/>
          <cell r="I402"/>
          <cell r="J402">
            <v>9</v>
          </cell>
          <cell r="K402">
            <v>36564</v>
          </cell>
          <cell r="L402">
            <v>23</v>
          </cell>
        </row>
        <row r="403">
          <cell r="A403" t="str">
            <v>Davis, Angus J</v>
          </cell>
          <cell r="B403" t="str">
            <v>Asquith Rugby League</v>
          </cell>
          <cell r="C403" t="str">
            <v/>
          </cell>
          <cell r="D403">
            <v>11</v>
          </cell>
          <cell r="E403" t="str">
            <v>2022/23</v>
          </cell>
          <cell r="F403" t="str">
            <v>2020/21</v>
          </cell>
          <cell r="G403">
            <v>45170</v>
          </cell>
          <cell r="H403"/>
          <cell r="I403"/>
          <cell r="J403">
            <v>11</v>
          </cell>
          <cell r="K403">
            <v>35219</v>
          </cell>
          <cell r="L403">
            <v>27</v>
          </cell>
        </row>
        <row r="404">
          <cell r="A404" t="str">
            <v>Davis, Arthur</v>
          </cell>
          <cell r="B404" t="str">
            <v>Asquith Rugby League</v>
          </cell>
          <cell r="C404" t="str">
            <v/>
          </cell>
          <cell r="D404">
            <v>9</v>
          </cell>
          <cell r="E404" t="str">
            <v>2021/22</v>
          </cell>
          <cell r="G404">
            <v>44805</v>
          </cell>
          <cell r="H404"/>
          <cell r="I404"/>
          <cell r="J404">
            <v>9</v>
          </cell>
          <cell r="K404">
            <v>22264</v>
          </cell>
          <cell r="L404">
            <v>62</v>
          </cell>
        </row>
        <row r="405">
          <cell r="A405" t="str">
            <v>Davis, Nicholas W</v>
          </cell>
          <cell r="B405" t="str">
            <v>Asquith Rugby League</v>
          </cell>
          <cell r="C405" t="str">
            <v/>
          </cell>
          <cell r="D405">
            <v>9</v>
          </cell>
          <cell r="E405" t="str">
            <v>2022/23</v>
          </cell>
          <cell r="G405">
            <v>45170</v>
          </cell>
          <cell r="H405"/>
          <cell r="I405"/>
          <cell r="J405">
            <v>9</v>
          </cell>
          <cell r="K405">
            <v>36089</v>
          </cell>
          <cell r="L405">
            <v>24</v>
          </cell>
        </row>
        <row r="406">
          <cell r="A406" t="str">
            <v>Davoren, Matthew M</v>
          </cell>
          <cell r="B406" t="str">
            <v>Beecroft</v>
          </cell>
          <cell r="C406" t="str">
            <v/>
          </cell>
          <cell r="D406">
            <v>5</v>
          </cell>
          <cell r="E406" t="str">
            <v>2022/23</v>
          </cell>
          <cell r="G406">
            <v>45170</v>
          </cell>
          <cell r="H406"/>
          <cell r="I406"/>
          <cell r="J406">
            <v>5</v>
          </cell>
          <cell r="K406">
            <v>29046</v>
          </cell>
          <cell r="L406">
            <v>44</v>
          </cell>
        </row>
        <row r="407">
          <cell r="A407" t="str">
            <v>Dawes, Adam</v>
          </cell>
          <cell r="B407" t="str">
            <v>Castle Hill RSL</v>
          </cell>
          <cell r="C407" t="str">
            <v/>
          </cell>
          <cell r="D407">
            <v>7</v>
          </cell>
          <cell r="E407" t="str">
            <v>2021/22</v>
          </cell>
          <cell r="G407">
            <v>44805</v>
          </cell>
          <cell r="H407"/>
          <cell r="I407"/>
          <cell r="J407">
            <v>7</v>
          </cell>
          <cell r="L407">
            <v>0</v>
          </cell>
        </row>
        <row r="408">
          <cell r="A408" t="str">
            <v>Dawson, Lachlan A</v>
          </cell>
          <cell r="B408" t="str">
            <v>St Ives Wahroonga</v>
          </cell>
          <cell r="C408" t="str">
            <v/>
          </cell>
          <cell r="D408">
            <v>4</v>
          </cell>
          <cell r="E408" t="str">
            <v>2020/21</v>
          </cell>
          <cell r="G408">
            <v>44805</v>
          </cell>
          <cell r="H408"/>
          <cell r="I408"/>
          <cell r="J408">
            <v>4</v>
          </cell>
          <cell r="K408">
            <v>36322</v>
          </cell>
          <cell r="L408">
            <v>24</v>
          </cell>
        </row>
        <row r="409">
          <cell r="A409" t="str">
            <v>Day, Martin</v>
          </cell>
          <cell r="B409" t="str">
            <v>Normanhurst-Warrawee</v>
          </cell>
          <cell r="C409" t="str">
            <v/>
          </cell>
          <cell r="D409">
            <v>2</v>
          </cell>
          <cell r="E409" t="str">
            <v>2020/21</v>
          </cell>
          <cell r="G409">
            <v>44805</v>
          </cell>
          <cell r="H409"/>
          <cell r="I409"/>
          <cell r="J409">
            <v>2</v>
          </cell>
          <cell r="L409">
            <v>0</v>
          </cell>
        </row>
        <row r="410">
          <cell r="A410" t="str">
            <v>De Kort, Ciaran</v>
          </cell>
          <cell r="B410" t="str">
            <v>Hornsby District</v>
          </cell>
          <cell r="C410" t="str">
            <v/>
          </cell>
          <cell r="D410">
            <v>6</v>
          </cell>
          <cell r="E410" t="str">
            <v>2021/22</v>
          </cell>
          <cell r="G410">
            <v>44805</v>
          </cell>
          <cell r="H410"/>
          <cell r="I410"/>
          <cell r="J410">
            <v>6</v>
          </cell>
          <cell r="K410">
            <v>35787</v>
          </cell>
          <cell r="L410">
            <v>25</v>
          </cell>
        </row>
        <row r="411">
          <cell r="A411" t="str">
            <v>De Kort, Greg</v>
          </cell>
          <cell r="B411" t="str">
            <v>Hornsby District</v>
          </cell>
          <cell r="C411" t="str">
            <v/>
          </cell>
          <cell r="D411">
            <v>5</v>
          </cell>
          <cell r="G411">
            <v>44855</v>
          </cell>
          <cell r="H411"/>
          <cell r="I411"/>
          <cell r="J411">
            <v>5</v>
          </cell>
          <cell r="L411">
            <v>0</v>
          </cell>
        </row>
        <row r="412">
          <cell r="A412" t="str">
            <v>De Silva, Ambrosu</v>
          </cell>
          <cell r="B412" t="str">
            <v>West Pennant Hills Cherrybrook</v>
          </cell>
          <cell r="C412" t="str">
            <v/>
          </cell>
          <cell r="D412">
            <v>6</v>
          </cell>
          <cell r="E412" t="str">
            <v>2020/21</v>
          </cell>
          <cell r="G412">
            <v>44805</v>
          </cell>
          <cell r="H412"/>
          <cell r="I412"/>
          <cell r="J412">
            <v>6</v>
          </cell>
          <cell r="L412">
            <v>0</v>
          </cell>
        </row>
        <row r="413">
          <cell r="A413" t="str">
            <v>De Silva, Ashane</v>
          </cell>
          <cell r="B413" t="str">
            <v>West Pennant Hills Cherrybrook</v>
          </cell>
          <cell r="C413" t="str">
            <v/>
          </cell>
          <cell r="D413">
            <v>0</v>
          </cell>
          <cell r="E413" t="str">
            <v>2022/23</v>
          </cell>
          <cell r="G413">
            <v>45170</v>
          </cell>
          <cell r="H413"/>
          <cell r="I413"/>
          <cell r="J413">
            <v>0</v>
          </cell>
          <cell r="K413">
            <v>34538</v>
          </cell>
          <cell r="L413">
            <v>29</v>
          </cell>
        </row>
        <row r="414">
          <cell r="A414" t="str">
            <v>De Silva, Dinesh</v>
          </cell>
          <cell r="B414" t="str">
            <v>West Pennant Hills Cherrybrook</v>
          </cell>
          <cell r="C414" t="str">
            <v/>
          </cell>
          <cell r="D414">
            <v>5</v>
          </cell>
          <cell r="E414" t="str">
            <v>2022/23</v>
          </cell>
          <cell r="G414">
            <v>45170</v>
          </cell>
          <cell r="H414"/>
          <cell r="I414"/>
          <cell r="J414">
            <v>5</v>
          </cell>
          <cell r="K414">
            <v>22746</v>
          </cell>
          <cell r="L414">
            <v>61</v>
          </cell>
        </row>
        <row r="415">
          <cell r="A415" t="str">
            <v>De Silva, Duminda</v>
          </cell>
          <cell r="B415" t="str">
            <v>West Pennant Hills Cherrybrook</v>
          </cell>
          <cell r="C415" t="str">
            <v/>
          </cell>
          <cell r="D415">
            <v>7</v>
          </cell>
          <cell r="E415" t="str">
            <v>2020/21</v>
          </cell>
          <cell r="G415">
            <v>44805</v>
          </cell>
          <cell r="H415"/>
          <cell r="I415"/>
          <cell r="J415">
            <v>7</v>
          </cell>
          <cell r="K415">
            <v>23615</v>
          </cell>
          <cell r="L415">
            <v>59</v>
          </cell>
        </row>
        <row r="416">
          <cell r="A416" t="str">
            <v>De Silva, Hiresh</v>
          </cell>
          <cell r="B416" t="str">
            <v>West Pennant Hills Cherrybrook</v>
          </cell>
          <cell r="C416" t="str">
            <v/>
          </cell>
          <cell r="D416">
            <v>10</v>
          </cell>
          <cell r="E416" t="str">
            <v>2022/23</v>
          </cell>
          <cell r="G416">
            <v>45170</v>
          </cell>
          <cell r="H416"/>
          <cell r="I416"/>
          <cell r="J416">
            <v>10</v>
          </cell>
          <cell r="K416">
            <v>38021</v>
          </cell>
          <cell r="L416">
            <v>19</v>
          </cell>
        </row>
        <row r="417">
          <cell r="A417" t="str">
            <v>De Silva, Isuru</v>
          </cell>
          <cell r="B417" t="str">
            <v>Sydney Lions</v>
          </cell>
          <cell r="C417" t="str">
            <v/>
          </cell>
          <cell r="D417">
            <v>4</v>
          </cell>
          <cell r="E417" t="str">
            <v>2021/22</v>
          </cell>
          <cell r="G417">
            <v>44805</v>
          </cell>
          <cell r="H417"/>
          <cell r="I417"/>
          <cell r="J417">
            <v>4</v>
          </cell>
          <cell r="K417">
            <v>35366</v>
          </cell>
          <cell r="L417">
            <v>26</v>
          </cell>
        </row>
        <row r="418">
          <cell r="A418" t="str">
            <v>De Silva, Kevin</v>
          </cell>
          <cell r="B418" t="str">
            <v>West Pennant Hills Cherrybrook</v>
          </cell>
          <cell r="C418" t="str">
            <v>U18</v>
          </cell>
          <cell r="D418">
            <v>7</v>
          </cell>
          <cell r="E418" t="str">
            <v>2020/21</v>
          </cell>
          <cell r="G418">
            <v>44805</v>
          </cell>
          <cell r="H418"/>
          <cell r="I418"/>
          <cell r="J418">
            <v>7</v>
          </cell>
          <cell r="K418">
            <v>38611</v>
          </cell>
          <cell r="L418">
            <v>17</v>
          </cell>
        </row>
        <row r="419">
          <cell r="A419" t="str">
            <v>De Silva, Nalin</v>
          </cell>
          <cell r="B419" t="str">
            <v>Sydney Lions</v>
          </cell>
          <cell r="C419" t="str">
            <v/>
          </cell>
          <cell r="D419">
            <v>6</v>
          </cell>
          <cell r="E419" t="str">
            <v>2022/23</v>
          </cell>
          <cell r="G419">
            <v>45170</v>
          </cell>
          <cell r="H419"/>
          <cell r="I419"/>
          <cell r="J419">
            <v>6</v>
          </cell>
          <cell r="K419">
            <v>28651</v>
          </cell>
          <cell r="L419">
            <v>45</v>
          </cell>
        </row>
        <row r="420">
          <cell r="A420" t="str">
            <v>De Silva, Ramil</v>
          </cell>
          <cell r="B420" t="str">
            <v>West Pennant Hills Cherrybrook</v>
          </cell>
          <cell r="C420" t="str">
            <v/>
          </cell>
          <cell r="D420">
            <v>11</v>
          </cell>
          <cell r="E420" t="str">
            <v>2022/23</v>
          </cell>
          <cell r="G420">
            <v>45170</v>
          </cell>
          <cell r="H420"/>
          <cell r="I420"/>
          <cell r="J420">
            <v>11</v>
          </cell>
          <cell r="K420">
            <v>29036</v>
          </cell>
          <cell r="L420">
            <v>44</v>
          </cell>
        </row>
        <row r="421">
          <cell r="A421" t="str">
            <v>De Silva, Thisal Randula</v>
          </cell>
          <cell r="B421" t="str">
            <v>Castle Hill RSL</v>
          </cell>
          <cell r="C421" t="str">
            <v/>
          </cell>
          <cell r="D421">
            <v>7</v>
          </cell>
          <cell r="E421" t="str">
            <v>2022/23</v>
          </cell>
          <cell r="G421">
            <v>45170</v>
          </cell>
          <cell r="H421"/>
          <cell r="I421"/>
          <cell r="J421">
            <v>7</v>
          </cell>
          <cell r="K421">
            <v>34699</v>
          </cell>
          <cell r="L421">
            <v>28</v>
          </cell>
        </row>
        <row r="422">
          <cell r="A422" t="str">
            <v>de Vries, Will</v>
          </cell>
          <cell r="B422" t="str">
            <v>Kissing Point</v>
          </cell>
          <cell r="C422" t="str">
            <v/>
          </cell>
          <cell r="D422">
            <v>6</v>
          </cell>
          <cell r="E422" t="str">
            <v>2022/23</v>
          </cell>
          <cell r="G422">
            <v>45170</v>
          </cell>
          <cell r="J422">
            <v>6</v>
          </cell>
          <cell r="K422">
            <v>36663</v>
          </cell>
          <cell r="L422">
            <v>23</v>
          </cell>
        </row>
        <row r="423">
          <cell r="A423" t="str">
            <v>Dean, Jack</v>
          </cell>
          <cell r="B423" t="str">
            <v>Hornsby District</v>
          </cell>
          <cell r="C423" t="str">
            <v/>
          </cell>
          <cell r="D423">
            <v>6</v>
          </cell>
          <cell r="E423" t="str">
            <v>2022/23</v>
          </cell>
          <cell r="G423">
            <v>45170</v>
          </cell>
          <cell r="H423"/>
          <cell r="I423"/>
          <cell r="J423">
            <v>6</v>
          </cell>
          <cell r="K423">
            <v>36844</v>
          </cell>
          <cell r="L423">
            <v>22</v>
          </cell>
        </row>
        <row r="424">
          <cell r="A424" t="str">
            <v>Dearden, Rodney C</v>
          </cell>
          <cell r="B424" t="str">
            <v>Glenorie District</v>
          </cell>
          <cell r="C424" t="str">
            <v/>
          </cell>
          <cell r="D424">
            <v>10</v>
          </cell>
          <cell r="E424" t="str">
            <v>2021/22</v>
          </cell>
          <cell r="G424">
            <v>44805</v>
          </cell>
          <cell r="H424"/>
          <cell r="I424"/>
          <cell r="J424">
            <v>10</v>
          </cell>
          <cell r="K424">
            <v>24661</v>
          </cell>
          <cell r="L424">
            <v>56</v>
          </cell>
        </row>
        <row r="425">
          <cell r="A425" t="str">
            <v>Dearden, William</v>
          </cell>
          <cell r="B425" t="str">
            <v>Asquith Rugby League</v>
          </cell>
          <cell r="C425" t="str">
            <v/>
          </cell>
          <cell r="D425">
            <v>7</v>
          </cell>
          <cell r="E425" t="str">
            <v>2021/22</v>
          </cell>
          <cell r="G425">
            <v>44805</v>
          </cell>
          <cell r="H425"/>
          <cell r="I425"/>
          <cell r="J425">
            <v>7</v>
          </cell>
          <cell r="K425">
            <v>37135</v>
          </cell>
          <cell r="L425">
            <v>22</v>
          </cell>
        </row>
        <row r="426">
          <cell r="A426" t="str">
            <v>Deggens, Chris</v>
          </cell>
          <cell r="B426" t="str">
            <v>Asquith Rugby League</v>
          </cell>
          <cell r="C426" t="str">
            <v/>
          </cell>
          <cell r="D426">
            <v>5</v>
          </cell>
          <cell r="E426" t="str">
            <v>2022/23</v>
          </cell>
          <cell r="G426">
            <v>45170</v>
          </cell>
          <cell r="H426"/>
          <cell r="I426"/>
          <cell r="J426">
            <v>5</v>
          </cell>
          <cell r="K426">
            <v>32328</v>
          </cell>
          <cell r="L426">
            <v>35</v>
          </cell>
        </row>
        <row r="427">
          <cell r="A427" t="str">
            <v>Dekhane, Paresh</v>
          </cell>
          <cell r="B427" t="str">
            <v>Beecroft</v>
          </cell>
          <cell r="C427" t="str">
            <v/>
          </cell>
          <cell r="D427">
            <v>4</v>
          </cell>
          <cell r="E427" t="str">
            <v>2022/23</v>
          </cell>
          <cell r="G427">
            <v>45170</v>
          </cell>
          <cell r="H427"/>
          <cell r="I427"/>
          <cell r="J427">
            <v>4</v>
          </cell>
          <cell r="K427">
            <v>33337</v>
          </cell>
          <cell r="L427">
            <v>32</v>
          </cell>
        </row>
        <row r="428">
          <cell r="A428" t="str">
            <v>Dennis, Hayden A</v>
          </cell>
          <cell r="B428" t="str">
            <v>St Ives Wahroonga</v>
          </cell>
          <cell r="C428" t="str">
            <v>U18</v>
          </cell>
          <cell r="D428">
            <v>8</v>
          </cell>
          <cell r="E428" t="str">
            <v>2021/22</v>
          </cell>
          <cell r="G428">
            <v>44805</v>
          </cell>
          <cell r="H428"/>
          <cell r="I428"/>
          <cell r="J428">
            <v>8</v>
          </cell>
          <cell r="K428">
            <v>38883</v>
          </cell>
          <cell r="L428">
            <v>17</v>
          </cell>
        </row>
        <row r="429">
          <cell r="A429" t="str">
            <v>Desai, Ankit</v>
          </cell>
          <cell r="B429" t="str">
            <v>Normanhurst-Warrawee</v>
          </cell>
          <cell r="C429" t="str">
            <v/>
          </cell>
          <cell r="D429">
            <v>7</v>
          </cell>
          <cell r="E429" t="str">
            <v>2021/22</v>
          </cell>
          <cell r="G429">
            <v>44805</v>
          </cell>
          <cell r="H429"/>
          <cell r="I429"/>
          <cell r="J429">
            <v>7</v>
          </cell>
          <cell r="K429">
            <v>34108</v>
          </cell>
          <cell r="L429">
            <v>30</v>
          </cell>
        </row>
        <row r="430">
          <cell r="A430" t="str">
            <v>Desai, Nirav</v>
          </cell>
          <cell r="B430" t="str">
            <v>West Pennant Hills Cherrybrook</v>
          </cell>
          <cell r="C430" t="str">
            <v/>
          </cell>
          <cell r="D430">
            <v>10</v>
          </cell>
          <cell r="E430" t="str">
            <v>2022/23</v>
          </cell>
          <cell r="F430" t="str">
            <v>2020/21</v>
          </cell>
          <cell r="G430">
            <v>45170</v>
          </cell>
          <cell r="H430"/>
          <cell r="I430"/>
          <cell r="J430">
            <v>10</v>
          </cell>
          <cell r="K430">
            <v>26982</v>
          </cell>
          <cell r="L430">
            <v>49</v>
          </cell>
        </row>
        <row r="431">
          <cell r="A431" t="str">
            <v>Desai, Parth</v>
          </cell>
          <cell r="B431" t="str">
            <v>Beecroft</v>
          </cell>
          <cell r="C431" t="str">
            <v/>
          </cell>
          <cell r="D431">
            <v>6</v>
          </cell>
          <cell r="E431" t="str">
            <v>2022/23</v>
          </cell>
          <cell r="F431" t="str">
            <v>2020/21</v>
          </cell>
          <cell r="G431">
            <v>45170</v>
          </cell>
          <cell r="H431"/>
          <cell r="I431"/>
          <cell r="J431">
            <v>6</v>
          </cell>
          <cell r="K431">
            <v>30822</v>
          </cell>
          <cell r="L431">
            <v>39</v>
          </cell>
        </row>
        <row r="432">
          <cell r="A432" t="str">
            <v>Desmond, Sean</v>
          </cell>
          <cell r="B432" t="str">
            <v>St Ives Wahroonga</v>
          </cell>
          <cell r="C432" t="str">
            <v/>
          </cell>
          <cell r="D432">
            <v>11</v>
          </cell>
          <cell r="E432" t="str">
            <v>2022/23</v>
          </cell>
          <cell r="G432">
            <v>45170</v>
          </cell>
          <cell r="H432"/>
          <cell r="I432"/>
          <cell r="J432">
            <v>11</v>
          </cell>
          <cell r="K432">
            <v>30006</v>
          </cell>
          <cell r="L432">
            <v>41</v>
          </cell>
        </row>
        <row r="433">
          <cell r="A433" t="str">
            <v>Devaney, Harry</v>
          </cell>
          <cell r="B433" t="str">
            <v>Glenorie District</v>
          </cell>
          <cell r="C433" t="str">
            <v/>
          </cell>
          <cell r="D433">
            <v>7</v>
          </cell>
          <cell r="E433" t="str">
            <v>2021/22</v>
          </cell>
          <cell r="G433">
            <v>44805</v>
          </cell>
          <cell r="H433"/>
          <cell r="I433"/>
          <cell r="J433">
            <v>7</v>
          </cell>
          <cell r="L433">
            <v>0</v>
          </cell>
        </row>
        <row r="434">
          <cell r="A434" t="str">
            <v>Devitt, Michael</v>
          </cell>
          <cell r="B434" t="str">
            <v>Normanhurst-Warrawee</v>
          </cell>
          <cell r="C434" t="str">
            <v/>
          </cell>
          <cell r="D434">
            <v>1</v>
          </cell>
          <cell r="E434" t="str">
            <v>2020/21</v>
          </cell>
          <cell r="F434" t="str">
            <v>2020/21</v>
          </cell>
          <cell r="G434">
            <v>44805</v>
          </cell>
          <cell r="H434"/>
          <cell r="I434"/>
          <cell r="J434">
            <v>1</v>
          </cell>
          <cell r="K434">
            <v>32475</v>
          </cell>
          <cell r="L434">
            <v>34</v>
          </cell>
        </row>
        <row r="435">
          <cell r="A435" t="str">
            <v>Dhar, Ishan</v>
          </cell>
          <cell r="B435" t="str">
            <v>Beecroft</v>
          </cell>
          <cell r="C435" t="str">
            <v>U15</v>
          </cell>
          <cell r="D435">
            <v>10</v>
          </cell>
          <cell r="E435" t="str">
            <v>2021/22</v>
          </cell>
          <cell r="G435">
            <v>44805</v>
          </cell>
          <cell r="H435"/>
          <cell r="I435"/>
          <cell r="J435">
            <v>10</v>
          </cell>
          <cell r="K435">
            <v>39737</v>
          </cell>
          <cell r="L435">
            <v>14</v>
          </cell>
        </row>
        <row r="436">
          <cell r="A436" t="str">
            <v>Dhargalkar, Manas</v>
          </cell>
          <cell r="B436" t="str">
            <v>West Pennant Hills Cherrybrook</v>
          </cell>
          <cell r="C436" t="str">
            <v/>
          </cell>
          <cell r="D436">
            <v>4</v>
          </cell>
          <cell r="E436" t="str">
            <v>2021/22</v>
          </cell>
          <cell r="G436">
            <v>44805</v>
          </cell>
          <cell r="H436"/>
          <cell r="I436"/>
          <cell r="J436">
            <v>4</v>
          </cell>
          <cell r="L436">
            <v>0</v>
          </cell>
        </row>
        <row r="437">
          <cell r="A437" t="str">
            <v>Dhargalkar, Manav</v>
          </cell>
          <cell r="B437" t="str">
            <v>West Pennant Hills Cherrybrook</v>
          </cell>
          <cell r="C437" t="str">
            <v>U18</v>
          </cell>
          <cell r="D437">
            <v>7</v>
          </cell>
          <cell r="E437" t="str">
            <v>2021/22</v>
          </cell>
          <cell r="G437">
            <v>44805</v>
          </cell>
          <cell r="H437"/>
          <cell r="I437"/>
          <cell r="J437">
            <v>7</v>
          </cell>
          <cell r="K437">
            <v>38843</v>
          </cell>
          <cell r="L437">
            <v>17</v>
          </cell>
        </row>
        <row r="438">
          <cell r="A438" t="str">
            <v>Dhilipkumar, Jayasuriya</v>
          </cell>
          <cell r="B438" t="str">
            <v>West Pennant Hills Cherrybrook</v>
          </cell>
          <cell r="C438" t="str">
            <v/>
          </cell>
          <cell r="D438">
            <v>8</v>
          </cell>
          <cell r="E438" t="str">
            <v>2021/22</v>
          </cell>
          <cell r="F438" t="str">
            <v>2021/22</v>
          </cell>
          <cell r="G438">
            <v>44805</v>
          </cell>
          <cell r="H438"/>
          <cell r="I438"/>
          <cell r="J438">
            <v>8</v>
          </cell>
          <cell r="K438">
            <v>36751</v>
          </cell>
          <cell r="L438">
            <v>23</v>
          </cell>
        </row>
        <row r="439">
          <cell r="A439" t="str">
            <v>Dhillon, Arshdeep</v>
          </cell>
          <cell r="B439" t="str">
            <v>Kissing Point</v>
          </cell>
          <cell r="C439" t="str">
            <v/>
          </cell>
          <cell r="D439">
            <v>5</v>
          </cell>
          <cell r="E439" t="str">
            <v>2021/22</v>
          </cell>
          <cell r="G439">
            <v>44805</v>
          </cell>
          <cell r="H439"/>
          <cell r="I439"/>
          <cell r="J439">
            <v>5</v>
          </cell>
          <cell r="K439">
            <v>36407</v>
          </cell>
          <cell r="L439">
            <v>23</v>
          </cell>
        </row>
        <row r="440">
          <cell r="A440" t="str">
            <v>Dhillon, Satwant</v>
          </cell>
          <cell r="B440" t="str">
            <v>Sydney Lions</v>
          </cell>
          <cell r="C440" t="str">
            <v/>
          </cell>
          <cell r="D440">
            <v>4</v>
          </cell>
          <cell r="G440">
            <v>44818</v>
          </cell>
          <cell r="H440"/>
          <cell r="I440"/>
          <cell r="J440">
            <v>4</v>
          </cell>
          <cell r="K440">
            <v>32330</v>
          </cell>
          <cell r="L440">
            <v>35</v>
          </cell>
        </row>
        <row r="441">
          <cell r="A441" t="str">
            <v>Di Veroli, Hugo</v>
          </cell>
          <cell r="B441" t="str">
            <v>Normanhurst-Warrawee</v>
          </cell>
          <cell r="C441" t="str">
            <v>U19</v>
          </cell>
          <cell r="D441">
            <v>5</v>
          </cell>
          <cell r="E441" t="str">
            <v>2022/23</v>
          </cell>
          <cell r="G441">
            <v>45170</v>
          </cell>
          <cell r="H441"/>
          <cell r="I441"/>
          <cell r="J441">
            <v>5</v>
          </cell>
          <cell r="K441">
            <v>38268</v>
          </cell>
          <cell r="L441">
            <v>18</v>
          </cell>
        </row>
        <row r="442">
          <cell r="A442" t="str">
            <v>Di Veroli, Max</v>
          </cell>
          <cell r="B442" t="str">
            <v>Normanhurst-Warrawee</v>
          </cell>
          <cell r="C442" t="str">
            <v>U17</v>
          </cell>
          <cell r="D442">
            <v>6</v>
          </cell>
          <cell r="E442" t="str">
            <v>2022/23</v>
          </cell>
          <cell r="G442">
            <v>45170</v>
          </cell>
          <cell r="H442"/>
          <cell r="I442"/>
          <cell r="J442">
            <v>6</v>
          </cell>
          <cell r="K442">
            <v>39116</v>
          </cell>
          <cell r="L442">
            <v>16</v>
          </cell>
        </row>
        <row r="443">
          <cell r="A443" t="str">
            <v>Dias, Indika</v>
          </cell>
          <cell r="B443" t="str">
            <v>Sydney Lions</v>
          </cell>
          <cell r="C443" t="str">
            <v/>
          </cell>
          <cell r="D443">
            <v>7</v>
          </cell>
          <cell r="E443" t="str">
            <v>2022/23</v>
          </cell>
          <cell r="G443">
            <v>45170</v>
          </cell>
          <cell r="H443"/>
          <cell r="I443"/>
          <cell r="J443">
            <v>7</v>
          </cell>
          <cell r="K443">
            <v>29771</v>
          </cell>
          <cell r="L443">
            <v>42</v>
          </cell>
        </row>
        <row r="444">
          <cell r="A444" t="str">
            <v>DiBlasio, Ryan</v>
          </cell>
          <cell r="B444" t="str">
            <v>West Pennant Hills Cherrybrook</v>
          </cell>
          <cell r="C444" t="str">
            <v>U18</v>
          </cell>
          <cell r="D444">
            <v>8</v>
          </cell>
          <cell r="E444" t="str">
            <v>2021/22</v>
          </cell>
          <cell r="G444">
            <v>44805</v>
          </cell>
          <cell r="H444"/>
          <cell r="I444"/>
          <cell r="J444">
            <v>8</v>
          </cell>
          <cell r="K444">
            <v>38943</v>
          </cell>
          <cell r="L444">
            <v>17</v>
          </cell>
        </row>
        <row r="445">
          <cell r="A445" t="str">
            <v>Dickinson, Brian</v>
          </cell>
          <cell r="B445" t="str">
            <v>St Ives Wahroonga</v>
          </cell>
          <cell r="C445" t="str">
            <v/>
          </cell>
          <cell r="D445">
            <v>8</v>
          </cell>
          <cell r="G445">
            <v>44953</v>
          </cell>
          <cell r="J445">
            <v>8</v>
          </cell>
          <cell r="K445">
            <v>22044</v>
          </cell>
          <cell r="L445">
            <v>63</v>
          </cell>
        </row>
        <row r="446">
          <cell r="A446" t="str">
            <v>Dickinson, Callum</v>
          </cell>
          <cell r="B446" t="str">
            <v>West Pennant Hills Cherrybrook</v>
          </cell>
          <cell r="C446" t="str">
            <v/>
          </cell>
          <cell r="D446">
            <v>8</v>
          </cell>
          <cell r="E446" t="str">
            <v>2020/21</v>
          </cell>
          <cell r="G446">
            <v>44805</v>
          </cell>
          <cell r="H446"/>
          <cell r="I446"/>
          <cell r="J446">
            <v>8</v>
          </cell>
          <cell r="L446">
            <v>0</v>
          </cell>
        </row>
        <row r="447">
          <cell r="A447" t="str">
            <v>Dickinson, Rowan</v>
          </cell>
          <cell r="B447" t="str">
            <v>West Pennant Hills Cherrybrook</v>
          </cell>
          <cell r="C447" t="str">
            <v/>
          </cell>
          <cell r="D447">
            <v>7</v>
          </cell>
          <cell r="E447" t="str">
            <v>2020/21</v>
          </cell>
          <cell r="G447">
            <v>44805</v>
          </cell>
          <cell r="H447"/>
          <cell r="I447"/>
          <cell r="J447">
            <v>7</v>
          </cell>
          <cell r="K447">
            <v>37249</v>
          </cell>
          <cell r="L447">
            <v>21</v>
          </cell>
        </row>
        <row r="448">
          <cell r="A448" t="str">
            <v>Dickinson, Thomas</v>
          </cell>
          <cell r="B448" t="str">
            <v>Kenthurst Upper Hills</v>
          </cell>
          <cell r="C448" t="str">
            <v/>
          </cell>
          <cell r="D448">
            <v>7</v>
          </cell>
          <cell r="E448" t="str">
            <v>2021/22</v>
          </cell>
          <cell r="G448">
            <v>44805</v>
          </cell>
          <cell r="H448"/>
          <cell r="I448"/>
          <cell r="J448">
            <v>7</v>
          </cell>
          <cell r="K448">
            <v>37396</v>
          </cell>
          <cell r="L448">
            <v>21</v>
          </cell>
        </row>
        <row r="449">
          <cell r="A449" t="str">
            <v>Digby, Ian</v>
          </cell>
          <cell r="B449" t="str">
            <v>West Pennant Hills Cherrybrook</v>
          </cell>
          <cell r="C449" t="str">
            <v/>
          </cell>
          <cell r="D449">
            <v>11</v>
          </cell>
          <cell r="E449" t="str">
            <v>2022/23</v>
          </cell>
          <cell r="F449" t="str">
            <v>2018/19</v>
          </cell>
          <cell r="G449">
            <v>45170</v>
          </cell>
          <cell r="H449"/>
          <cell r="I449"/>
          <cell r="J449">
            <v>11</v>
          </cell>
          <cell r="K449">
            <v>25747</v>
          </cell>
          <cell r="L449">
            <v>53</v>
          </cell>
        </row>
        <row r="450">
          <cell r="A450" t="str">
            <v>Digby, Matthew</v>
          </cell>
          <cell r="B450" t="str">
            <v>West Pennant Hills Cherrybrook</v>
          </cell>
          <cell r="C450" t="str">
            <v/>
          </cell>
          <cell r="D450">
            <v>3</v>
          </cell>
          <cell r="E450" t="str">
            <v>2022/23</v>
          </cell>
          <cell r="F450" t="str">
            <v>2018/19</v>
          </cell>
          <cell r="G450">
            <v>45170</v>
          </cell>
          <cell r="H450"/>
          <cell r="I450"/>
          <cell r="J450">
            <v>3</v>
          </cell>
          <cell r="K450">
            <v>36718</v>
          </cell>
          <cell r="L450">
            <v>23</v>
          </cell>
        </row>
        <row r="451">
          <cell r="A451" t="str">
            <v>Dingle, Luke</v>
          </cell>
          <cell r="B451" t="str">
            <v>Mount Colah</v>
          </cell>
          <cell r="C451" t="str">
            <v/>
          </cell>
          <cell r="D451">
            <v>8</v>
          </cell>
          <cell r="E451" t="str">
            <v>2022/23</v>
          </cell>
          <cell r="G451">
            <v>45170</v>
          </cell>
          <cell r="H451"/>
          <cell r="I451"/>
          <cell r="J451">
            <v>8</v>
          </cell>
          <cell r="K451">
            <v>30777</v>
          </cell>
          <cell r="L451">
            <v>39</v>
          </cell>
        </row>
        <row r="452">
          <cell r="A452" t="str">
            <v>Dingle, Matt</v>
          </cell>
          <cell r="B452" t="str">
            <v>Mount Colah</v>
          </cell>
          <cell r="C452" t="str">
            <v/>
          </cell>
          <cell r="D452">
            <v>9</v>
          </cell>
          <cell r="E452" t="str">
            <v>2022/23</v>
          </cell>
          <cell r="G452">
            <v>45170</v>
          </cell>
          <cell r="H452"/>
          <cell r="I452"/>
          <cell r="J452">
            <v>9</v>
          </cell>
          <cell r="K452">
            <v>32356</v>
          </cell>
          <cell r="L452">
            <v>35</v>
          </cell>
        </row>
        <row r="453">
          <cell r="A453" t="str">
            <v>Dissanayake, Jithendra</v>
          </cell>
          <cell r="B453" t="str">
            <v>Beecroft</v>
          </cell>
          <cell r="C453" t="str">
            <v/>
          </cell>
          <cell r="D453">
            <v>7</v>
          </cell>
          <cell r="E453" t="str">
            <v>2022/23</v>
          </cell>
          <cell r="G453">
            <v>45170</v>
          </cell>
          <cell r="H453"/>
          <cell r="I453"/>
          <cell r="J453">
            <v>7</v>
          </cell>
          <cell r="K453">
            <v>29565</v>
          </cell>
          <cell r="L453">
            <v>42</v>
          </cell>
        </row>
        <row r="454">
          <cell r="A454" t="str">
            <v>Dissanayake, Muditha P</v>
          </cell>
          <cell r="B454" t="str">
            <v>West Pennant Hills Cherrybrook</v>
          </cell>
          <cell r="C454" t="str">
            <v/>
          </cell>
          <cell r="D454">
            <v>6</v>
          </cell>
          <cell r="E454" t="str">
            <v>2022/23</v>
          </cell>
          <cell r="G454">
            <v>45170</v>
          </cell>
          <cell r="H454"/>
          <cell r="I454"/>
          <cell r="J454">
            <v>6</v>
          </cell>
          <cell r="K454">
            <v>29582</v>
          </cell>
          <cell r="L454">
            <v>42</v>
          </cell>
        </row>
        <row r="455">
          <cell r="A455" t="str">
            <v>Dissanayake, Nandana</v>
          </cell>
          <cell r="B455" t="str">
            <v>West Pennant Hills Cherrybrook</v>
          </cell>
          <cell r="C455" t="str">
            <v/>
          </cell>
          <cell r="D455">
            <v>5</v>
          </cell>
          <cell r="E455" t="str">
            <v>2020/21</v>
          </cell>
          <cell r="F455" t="str">
            <v>2020/21</v>
          </cell>
          <cell r="G455">
            <v>44805</v>
          </cell>
          <cell r="H455"/>
          <cell r="I455"/>
          <cell r="J455">
            <v>5</v>
          </cell>
          <cell r="K455">
            <v>26961</v>
          </cell>
          <cell r="L455">
            <v>49</v>
          </cell>
        </row>
        <row r="456">
          <cell r="A456" t="str">
            <v>Dissanayake, Shalin</v>
          </cell>
          <cell r="B456" t="str">
            <v>West Pennant Hills Cherrybrook</v>
          </cell>
          <cell r="C456" t="str">
            <v>U18</v>
          </cell>
          <cell r="D456">
            <v>6</v>
          </cell>
          <cell r="E456" t="str">
            <v>2020/21</v>
          </cell>
          <cell r="G456">
            <v>44805</v>
          </cell>
          <cell r="H456"/>
          <cell r="I456"/>
          <cell r="J456">
            <v>6</v>
          </cell>
          <cell r="K456">
            <v>38799</v>
          </cell>
          <cell r="L456">
            <v>17</v>
          </cell>
        </row>
        <row r="457">
          <cell r="A457" t="str">
            <v>Dissanayake, Sid</v>
          </cell>
          <cell r="B457" t="str">
            <v>Sydney Lions</v>
          </cell>
          <cell r="C457" t="str">
            <v/>
          </cell>
          <cell r="D457">
            <v>5</v>
          </cell>
          <cell r="E457" t="str">
            <v>2022/23</v>
          </cell>
          <cell r="G457">
            <v>45170</v>
          </cell>
          <cell r="H457"/>
          <cell r="I457"/>
          <cell r="J457">
            <v>5</v>
          </cell>
          <cell r="K457">
            <v>36017</v>
          </cell>
          <cell r="L457">
            <v>25</v>
          </cell>
        </row>
        <row r="458">
          <cell r="A458" t="str">
            <v>Dockery, Brian</v>
          </cell>
          <cell r="B458" t="str">
            <v>Glenorie District</v>
          </cell>
          <cell r="C458" t="str">
            <v/>
          </cell>
          <cell r="D458">
            <v>3</v>
          </cell>
          <cell r="E458" t="str">
            <v>2020/21</v>
          </cell>
          <cell r="G458">
            <v>44805</v>
          </cell>
          <cell r="H458"/>
          <cell r="I458"/>
          <cell r="J458">
            <v>3</v>
          </cell>
          <cell r="K458">
            <v>29244</v>
          </cell>
          <cell r="L458">
            <v>43</v>
          </cell>
        </row>
        <row r="459">
          <cell r="A459" t="str">
            <v>Dodd, Darren</v>
          </cell>
          <cell r="B459" t="str">
            <v>Glenorie District</v>
          </cell>
          <cell r="C459" t="str">
            <v/>
          </cell>
          <cell r="D459">
            <v>8</v>
          </cell>
          <cell r="G459">
            <v>44897</v>
          </cell>
          <cell r="J459">
            <v>8</v>
          </cell>
          <cell r="K459"/>
          <cell r="L459">
            <v>0</v>
          </cell>
        </row>
        <row r="460">
          <cell r="A460" t="str">
            <v>Donaldson, Anthony</v>
          </cell>
          <cell r="B460" t="str">
            <v>Kenthurst Upper Hills</v>
          </cell>
          <cell r="C460" t="str">
            <v/>
          </cell>
          <cell r="D460">
            <v>11</v>
          </cell>
          <cell r="E460" t="str">
            <v>2022/23</v>
          </cell>
          <cell r="G460">
            <v>45170</v>
          </cell>
          <cell r="H460"/>
          <cell r="I460"/>
          <cell r="J460">
            <v>11</v>
          </cell>
          <cell r="K460">
            <v>37540</v>
          </cell>
          <cell r="L460">
            <v>20</v>
          </cell>
        </row>
        <row r="461">
          <cell r="A461" t="str">
            <v>Donaldson, Greg</v>
          </cell>
          <cell r="B461" t="str">
            <v>Kenthurst Upper Hills</v>
          </cell>
          <cell r="C461" t="str">
            <v/>
          </cell>
          <cell r="D461">
            <v>11</v>
          </cell>
          <cell r="E461" t="str">
            <v>2022/23</v>
          </cell>
          <cell r="G461">
            <v>45170</v>
          </cell>
          <cell r="H461"/>
          <cell r="I461"/>
          <cell r="J461">
            <v>11</v>
          </cell>
          <cell r="K461">
            <v>25925</v>
          </cell>
          <cell r="L461">
            <v>52</v>
          </cell>
        </row>
        <row r="462">
          <cell r="A462" t="str">
            <v>Donnelly, Joe B</v>
          </cell>
          <cell r="B462" t="str">
            <v>Asquith Rugby League</v>
          </cell>
          <cell r="C462" t="str">
            <v/>
          </cell>
          <cell r="D462">
            <v>5</v>
          </cell>
          <cell r="E462" t="str">
            <v>2021/22</v>
          </cell>
          <cell r="G462">
            <v>44805</v>
          </cell>
          <cell r="H462"/>
          <cell r="I462"/>
          <cell r="J462">
            <v>5</v>
          </cell>
          <cell r="K462">
            <v>35420</v>
          </cell>
          <cell r="L462">
            <v>26</v>
          </cell>
        </row>
        <row r="463">
          <cell r="A463" t="str">
            <v>Dosanjh, Marlon</v>
          </cell>
          <cell r="B463" t="str">
            <v>St Ives Wahroonga</v>
          </cell>
          <cell r="C463" t="str">
            <v/>
          </cell>
          <cell r="D463">
            <v>2</v>
          </cell>
          <cell r="E463" t="str">
            <v>2022/23</v>
          </cell>
          <cell r="G463">
            <v>45170</v>
          </cell>
          <cell r="H463"/>
          <cell r="I463"/>
          <cell r="J463">
            <v>2</v>
          </cell>
          <cell r="K463">
            <v>37830</v>
          </cell>
          <cell r="L463">
            <v>20</v>
          </cell>
        </row>
        <row r="464">
          <cell r="A464" t="str">
            <v>Douglas, Brett</v>
          </cell>
          <cell r="B464" t="str">
            <v>Kissing Point</v>
          </cell>
          <cell r="C464" t="str">
            <v/>
          </cell>
          <cell r="D464">
            <v>7</v>
          </cell>
          <cell r="E464" t="str">
            <v>2022/23</v>
          </cell>
          <cell r="F464" t="str">
            <v>2020/21</v>
          </cell>
          <cell r="G464">
            <v>45170</v>
          </cell>
          <cell r="H464"/>
          <cell r="I464"/>
          <cell r="J464">
            <v>7</v>
          </cell>
          <cell r="K464">
            <v>26414</v>
          </cell>
          <cell r="L464">
            <v>51</v>
          </cell>
        </row>
        <row r="465">
          <cell r="A465" t="str">
            <v>Douglas, Jaeden</v>
          </cell>
          <cell r="B465" t="str">
            <v>Kissing Point</v>
          </cell>
          <cell r="C465" t="str">
            <v>U17</v>
          </cell>
          <cell r="D465">
            <v>5</v>
          </cell>
          <cell r="E465" t="str">
            <v>2021/22</v>
          </cell>
          <cell r="G465">
            <v>44805</v>
          </cell>
          <cell r="H465"/>
          <cell r="I465"/>
          <cell r="J465">
            <v>5</v>
          </cell>
          <cell r="K465">
            <v>39021</v>
          </cell>
          <cell r="L465">
            <v>16</v>
          </cell>
        </row>
        <row r="466">
          <cell r="A466" t="str">
            <v>Douglass, Daniel L</v>
          </cell>
          <cell r="B466" t="str">
            <v>Glenorie District</v>
          </cell>
          <cell r="C466" t="str">
            <v/>
          </cell>
          <cell r="D466">
            <v>4</v>
          </cell>
          <cell r="E466" t="str">
            <v>2021/22</v>
          </cell>
          <cell r="G466">
            <v>44805</v>
          </cell>
          <cell r="H466"/>
          <cell r="I466"/>
          <cell r="J466">
            <v>4</v>
          </cell>
          <cell r="K466">
            <v>32684</v>
          </cell>
          <cell r="L466">
            <v>34</v>
          </cell>
        </row>
        <row r="467">
          <cell r="A467" t="str">
            <v>Dowers, James</v>
          </cell>
          <cell r="B467" t="str">
            <v>Kenthurst Upper Hills</v>
          </cell>
          <cell r="C467" t="str">
            <v/>
          </cell>
          <cell r="D467">
            <v>3</v>
          </cell>
          <cell r="E467" t="str">
            <v>2021/22</v>
          </cell>
          <cell r="F467" t="str">
            <v>2020/21</v>
          </cell>
          <cell r="G467">
            <v>44805</v>
          </cell>
          <cell r="H467"/>
          <cell r="I467"/>
          <cell r="J467">
            <v>3</v>
          </cell>
          <cell r="K467">
            <v>35708</v>
          </cell>
          <cell r="L467">
            <v>25</v>
          </cell>
        </row>
        <row r="468">
          <cell r="A468" t="str">
            <v>Dowers, Matthew</v>
          </cell>
          <cell r="B468" t="str">
            <v>Kenthurst Upper Hills</v>
          </cell>
          <cell r="C468" t="str">
            <v/>
          </cell>
          <cell r="D468">
            <v>3</v>
          </cell>
          <cell r="E468" t="str">
            <v>2021/22</v>
          </cell>
          <cell r="G468">
            <v>44805</v>
          </cell>
          <cell r="H468"/>
          <cell r="I468"/>
          <cell r="J468">
            <v>3</v>
          </cell>
          <cell r="K468">
            <v>36630</v>
          </cell>
          <cell r="L468">
            <v>23</v>
          </cell>
        </row>
        <row r="469">
          <cell r="A469" t="str">
            <v>Dowers, William</v>
          </cell>
          <cell r="B469" t="str">
            <v>Kenthurst Upper Hills</v>
          </cell>
          <cell r="C469" t="str">
            <v/>
          </cell>
          <cell r="D469">
            <v>3</v>
          </cell>
          <cell r="E469" t="str">
            <v>2022/23</v>
          </cell>
          <cell r="G469">
            <v>45170</v>
          </cell>
          <cell r="H469"/>
          <cell r="I469"/>
          <cell r="J469">
            <v>3</v>
          </cell>
          <cell r="K469">
            <v>24883</v>
          </cell>
          <cell r="L469">
            <v>55</v>
          </cell>
        </row>
        <row r="470">
          <cell r="A470" t="str">
            <v>Drew, Aaron</v>
          </cell>
          <cell r="B470" t="str">
            <v>Castle Hill RSL</v>
          </cell>
          <cell r="C470" t="str">
            <v/>
          </cell>
          <cell r="D470">
            <v>9</v>
          </cell>
          <cell r="E470" t="str">
            <v>2022/23</v>
          </cell>
          <cell r="G470">
            <v>45170</v>
          </cell>
          <cell r="H470"/>
          <cell r="I470"/>
          <cell r="J470">
            <v>9</v>
          </cell>
          <cell r="K470">
            <v>27373</v>
          </cell>
          <cell r="L470">
            <v>48</v>
          </cell>
        </row>
        <row r="471">
          <cell r="A471" t="str">
            <v>DREW, Ethan</v>
          </cell>
          <cell r="B471" t="str">
            <v>Castle Hill RSL</v>
          </cell>
          <cell r="C471" t="str">
            <v>U18</v>
          </cell>
          <cell r="D471">
            <v>10</v>
          </cell>
          <cell r="E471" t="str">
            <v>2022/23</v>
          </cell>
          <cell r="G471">
            <v>45170</v>
          </cell>
          <cell r="H471"/>
          <cell r="I471"/>
          <cell r="J471">
            <v>10</v>
          </cell>
          <cell r="K471">
            <v>38861</v>
          </cell>
          <cell r="L471">
            <v>17</v>
          </cell>
        </row>
        <row r="472">
          <cell r="A472" t="str">
            <v>Druce, Ken</v>
          </cell>
          <cell r="B472" t="str">
            <v>Kissing Point</v>
          </cell>
          <cell r="C472" t="str">
            <v/>
          </cell>
          <cell r="D472">
            <v>0</v>
          </cell>
          <cell r="E472" t="str">
            <v>2022/23</v>
          </cell>
          <cell r="F472" t="str">
            <v>2018/19</v>
          </cell>
          <cell r="G472">
            <v>45170</v>
          </cell>
          <cell r="H472"/>
          <cell r="I472"/>
          <cell r="J472">
            <v>0</v>
          </cell>
          <cell r="K472">
            <v>26488</v>
          </cell>
          <cell r="L472">
            <v>51</v>
          </cell>
        </row>
        <row r="473">
          <cell r="A473" t="str">
            <v>Druce, Sam</v>
          </cell>
          <cell r="B473" t="str">
            <v>Kissing Point</v>
          </cell>
          <cell r="C473" t="str">
            <v/>
          </cell>
          <cell r="D473">
            <v>1</v>
          </cell>
          <cell r="E473" t="str">
            <v>2021/22</v>
          </cell>
          <cell r="G473">
            <v>44805</v>
          </cell>
          <cell r="H473"/>
          <cell r="I473"/>
          <cell r="J473">
            <v>1</v>
          </cell>
          <cell r="K473">
            <v>37036</v>
          </cell>
          <cell r="L473">
            <v>22</v>
          </cell>
        </row>
        <row r="474">
          <cell r="A474" t="str">
            <v>Drummond, Alec</v>
          </cell>
          <cell r="B474" t="str">
            <v>St Ives Wahroonga</v>
          </cell>
          <cell r="C474" t="str">
            <v/>
          </cell>
          <cell r="D474">
            <v>9</v>
          </cell>
          <cell r="E474" t="str">
            <v>2022/23</v>
          </cell>
          <cell r="G474">
            <v>45170</v>
          </cell>
          <cell r="H474"/>
          <cell r="I474"/>
          <cell r="J474">
            <v>9</v>
          </cell>
          <cell r="K474">
            <v>36036</v>
          </cell>
          <cell r="L474">
            <v>25</v>
          </cell>
        </row>
        <row r="475">
          <cell r="A475" t="str">
            <v>Drummond, Rob</v>
          </cell>
          <cell r="B475" t="str">
            <v>St Ives Wahroonga</v>
          </cell>
          <cell r="C475" t="str">
            <v/>
          </cell>
          <cell r="D475">
            <v>9</v>
          </cell>
          <cell r="E475" t="str">
            <v>2022/23</v>
          </cell>
          <cell r="G475">
            <v>45170</v>
          </cell>
          <cell r="H475"/>
          <cell r="I475"/>
          <cell r="J475">
            <v>9</v>
          </cell>
          <cell r="K475">
            <v>22358</v>
          </cell>
          <cell r="L475">
            <v>62</v>
          </cell>
        </row>
        <row r="476">
          <cell r="A476" t="str">
            <v>D'Silva, Jacob</v>
          </cell>
          <cell r="B476" t="str">
            <v>Kissing Point</v>
          </cell>
          <cell r="C476" t="str">
            <v/>
          </cell>
          <cell r="D476">
            <v>10</v>
          </cell>
          <cell r="E476" t="str">
            <v>2021/22</v>
          </cell>
          <cell r="G476">
            <v>44805</v>
          </cell>
          <cell r="H476"/>
          <cell r="I476"/>
          <cell r="J476">
            <v>10</v>
          </cell>
          <cell r="K476">
            <v>36299</v>
          </cell>
          <cell r="L476">
            <v>24</v>
          </cell>
        </row>
        <row r="477">
          <cell r="A477" t="str">
            <v>D'Silva, Jude</v>
          </cell>
          <cell r="B477" t="str">
            <v>Kissing Point</v>
          </cell>
          <cell r="C477" t="str">
            <v/>
          </cell>
          <cell r="D477">
            <v>7</v>
          </cell>
          <cell r="E477" t="str">
            <v>2022/23</v>
          </cell>
          <cell r="F477" t="str">
            <v>2020/21</v>
          </cell>
          <cell r="G477">
            <v>45170</v>
          </cell>
          <cell r="H477"/>
          <cell r="I477"/>
          <cell r="J477">
            <v>7</v>
          </cell>
          <cell r="K477">
            <v>24337</v>
          </cell>
          <cell r="L477">
            <v>57</v>
          </cell>
        </row>
        <row r="478">
          <cell r="A478" t="str">
            <v>D'Silva, Nathan</v>
          </cell>
          <cell r="B478" t="str">
            <v>Kissing Point</v>
          </cell>
          <cell r="C478" t="str">
            <v>U18</v>
          </cell>
          <cell r="D478">
            <v>5</v>
          </cell>
          <cell r="E478" t="str">
            <v>2022/23</v>
          </cell>
          <cell r="G478">
            <v>45170</v>
          </cell>
          <cell r="H478"/>
          <cell r="I478"/>
          <cell r="J478">
            <v>5</v>
          </cell>
          <cell r="K478">
            <v>38640</v>
          </cell>
          <cell r="L478">
            <v>17</v>
          </cell>
        </row>
        <row r="479">
          <cell r="A479" t="str">
            <v>D'Souza, Ian</v>
          </cell>
          <cell r="B479" t="str">
            <v>Normanhurst-Warrawee</v>
          </cell>
          <cell r="C479" t="str">
            <v/>
          </cell>
          <cell r="D479">
            <v>5</v>
          </cell>
          <cell r="E479" t="str">
            <v>2022/23</v>
          </cell>
          <cell r="G479">
            <v>45170</v>
          </cell>
          <cell r="H479"/>
          <cell r="I479"/>
          <cell r="J479">
            <v>5</v>
          </cell>
          <cell r="K479">
            <v>37305</v>
          </cell>
          <cell r="L479">
            <v>21</v>
          </cell>
        </row>
        <row r="480">
          <cell r="A480" t="str">
            <v>D'Souza, Michael j</v>
          </cell>
          <cell r="B480" t="str">
            <v>Castle Hill RSL</v>
          </cell>
          <cell r="C480" t="str">
            <v/>
          </cell>
          <cell r="D480">
            <v>7</v>
          </cell>
          <cell r="E480" t="str">
            <v>2021/22</v>
          </cell>
          <cell r="F480" t="str">
            <v>2020/21</v>
          </cell>
          <cell r="G480">
            <v>44805</v>
          </cell>
          <cell r="H480"/>
          <cell r="I480"/>
          <cell r="J480">
            <v>7</v>
          </cell>
          <cell r="K480">
            <v>36880</v>
          </cell>
          <cell r="L480">
            <v>22</v>
          </cell>
        </row>
        <row r="481">
          <cell r="A481" t="str">
            <v>Duck, Brody</v>
          </cell>
          <cell r="B481" t="str">
            <v xml:space="preserve">Glenorie District </v>
          </cell>
          <cell r="C481" t="str">
            <v>U18</v>
          </cell>
          <cell r="D481">
            <v>8</v>
          </cell>
          <cell r="E481" t="str">
            <v>2022/23</v>
          </cell>
          <cell r="G481">
            <v>45170</v>
          </cell>
          <cell r="H481"/>
          <cell r="I481"/>
          <cell r="J481">
            <v>8</v>
          </cell>
          <cell r="K481">
            <v>38812</v>
          </cell>
          <cell r="L481">
            <v>17</v>
          </cell>
        </row>
        <row r="482">
          <cell r="A482" t="str">
            <v>Duck, Kye</v>
          </cell>
          <cell r="B482" t="str">
            <v>Glenorie District</v>
          </cell>
          <cell r="C482" t="str">
            <v>U17</v>
          </cell>
          <cell r="D482">
            <v>8</v>
          </cell>
          <cell r="E482" t="str">
            <v>2022/23</v>
          </cell>
          <cell r="G482">
            <v>45170</v>
          </cell>
          <cell r="H482"/>
          <cell r="I482"/>
          <cell r="J482">
            <v>8</v>
          </cell>
          <cell r="K482">
            <v>39212</v>
          </cell>
          <cell r="L482">
            <v>16</v>
          </cell>
        </row>
        <row r="483">
          <cell r="A483" t="str">
            <v>Duck, Nicholas</v>
          </cell>
          <cell r="B483" t="str">
            <v>West Pennant Hills Cherrybrook</v>
          </cell>
          <cell r="C483" t="str">
            <v/>
          </cell>
          <cell r="D483">
            <v>5</v>
          </cell>
          <cell r="E483" t="str">
            <v>2022/23</v>
          </cell>
          <cell r="G483">
            <v>45170</v>
          </cell>
          <cell r="H483"/>
          <cell r="I483"/>
          <cell r="J483">
            <v>5</v>
          </cell>
          <cell r="K483">
            <v>35436</v>
          </cell>
          <cell r="L483">
            <v>26</v>
          </cell>
        </row>
        <row r="484">
          <cell r="A484" t="str">
            <v>Duck, Shane</v>
          </cell>
          <cell r="B484" t="str">
            <v>Glenorie District</v>
          </cell>
          <cell r="C484" t="str">
            <v/>
          </cell>
          <cell r="D484">
            <v>5</v>
          </cell>
          <cell r="E484" t="str">
            <v>2022/23</v>
          </cell>
          <cell r="G484">
            <v>45170</v>
          </cell>
          <cell r="H484"/>
          <cell r="I484"/>
          <cell r="J484">
            <v>5</v>
          </cell>
          <cell r="K484">
            <v>27698</v>
          </cell>
          <cell r="L484">
            <v>47</v>
          </cell>
        </row>
        <row r="485">
          <cell r="A485" t="str">
            <v xml:space="preserve">Duff, Christopher </v>
          </cell>
          <cell r="B485" t="str">
            <v>Normanhurst-Warrawee</v>
          </cell>
          <cell r="C485" t="str">
            <v>U18</v>
          </cell>
          <cell r="D485">
            <v>11</v>
          </cell>
          <cell r="E485" t="str">
            <v>2022/23</v>
          </cell>
          <cell r="G485">
            <v>45170</v>
          </cell>
          <cell r="H485"/>
          <cell r="I485"/>
          <cell r="J485">
            <v>11</v>
          </cell>
          <cell r="K485">
            <v>38626</v>
          </cell>
          <cell r="L485">
            <v>17</v>
          </cell>
        </row>
        <row r="486">
          <cell r="A486" t="str">
            <v>Duncan, Luke</v>
          </cell>
          <cell r="B486" t="str">
            <v>Kenthurst Upper Hills</v>
          </cell>
          <cell r="C486" t="str">
            <v/>
          </cell>
          <cell r="D486">
            <v>3</v>
          </cell>
          <cell r="E486" t="str">
            <v>2021/22</v>
          </cell>
          <cell r="G486">
            <v>44805</v>
          </cell>
          <cell r="H486"/>
          <cell r="I486"/>
          <cell r="J486">
            <v>3</v>
          </cell>
          <cell r="K486">
            <v>37007</v>
          </cell>
          <cell r="L486">
            <v>22</v>
          </cell>
        </row>
        <row r="487">
          <cell r="A487" t="str">
            <v>Dunkerley, Benjamin</v>
          </cell>
          <cell r="B487" t="str">
            <v>West Pennant Hills Cherrybrook</v>
          </cell>
          <cell r="C487" t="str">
            <v/>
          </cell>
          <cell r="D487">
            <v>4</v>
          </cell>
          <cell r="E487" t="str">
            <v>2021/22</v>
          </cell>
          <cell r="G487">
            <v>44805</v>
          </cell>
          <cell r="H487"/>
          <cell r="I487"/>
          <cell r="J487">
            <v>4</v>
          </cell>
          <cell r="K487">
            <v>37540</v>
          </cell>
          <cell r="L487">
            <v>20</v>
          </cell>
        </row>
        <row r="488">
          <cell r="A488" t="str">
            <v>Dunn, Matt</v>
          </cell>
          <cell r="B488" t="str">
            <v>Kissing Point</v>
          </cell>
          <cell r="C488" t="str">
            <v/>
          </cell>
          <cell r="D488">
            <v>10</v>
          </cell>
          <cell r="E488" t="str">
            <v>2021/22</v>
          </cell>
          <cell r="G488">
            <v>44805</v>
          </cell>
          <cell r="H488"/>
          <cell r="I488"/>
          <cell r="J488">
            <v>10</v>
          </cell>
          <cell r="K488">
            <v>27444</v>
          </cell>
          <cell r="L488">
            <v>48</v>
          </cell>
        </row>
        <row r="489">
          <cell r="A489" t="str">
            <v>Dunstan, Benjamin</v>
          </cell>
          <cell r="B489" t="str">
            <v>Kissing Point</v>
          </cell>
          <cell r="C489" t="str">
            <v/>
          </cell>
          <cell r="D489">
            <v>9</v>
          </cell>
          <cell r="E489" t="str">
            <v>2022/23</v>
          </cell>
          <cell r="F489" t="str">
            <v>2020/21</v>
          </cell>
          <cell r="G489">
            <v>45170</v>
          </cell>
          <cell r="H489"/>
          <cell r="I489"/>
          <cell r="J489">
            <v>9</v>
          </cell>
          <cell r="K489">
            <v>34893</v>
          </cell>
          <cell r="L489">
            <v>28</v>
          </cell>
        </row>
        <row r="490">
          <cell r="A490" t="str">
            <v>Duraiswamy, Santhosh</v>
          </cell>
          <cell r="B490" t="str">
            <v>Hornsby District</v>
          </cell>
          <cell r="C490" t="str">
            <v/>
          </cell>
          <cell r="D490">
            <v>8</v>
          </cell>
          <cell r="E490" t="str">
            <v>2022/23</v>
          </cell>
          <cell r="G490">
            <v>45170</v>
          </cell>
          <cell r="H490"/>
          <cell r="I490"/>
          <cell r="J490">
            <v>8</v>
          </cell>
          <cell r="K490">
            <v>29844</v>
          </cell>
          <cell r="L490">
            <v>41</v>
          </cell>
        </row>
        <row r="491">
          <cell r="A491" t="str">
            <v>Dutta, Rohit</v>
          </cell>
          <cell r="B491" t="str">
            <v>St Ives Wahroonga</v>
          </cell>
          <cell r="C491" t="str">
            <v/>
          </cell>
          <cell r="D491">
            <v>9</v>
          </cell>
          <cell r="E491" t="str">
            <v>2021/22</v>
          </cell>
          <cell r="G491">
            <v>44805</v>
          </cell>
          <cell r="H491"/>
          <cell r="I491"/>
          <cell r="J491">
            <v>9</v>
          </cell>
          <cell r="K491">
            <v>37627</v>
          </cell>
          <cell r="L491">
            <v>20</v>
          </cell>
        </row>
        <row r="492">
          <cell r="A492" t="str">
            <v>Dutta, Shomik</v>
          </cell>
          <cell r="B492" t="str">
            <v>St Ives Wahroonga</v>
          </cell>
          <cell r="C492" t="str">
            <v/>
          </cell>
          <cell r="D492">
            <v>8</v>
          </cell>
          <cell r="E492" t="str">
            <v>2022/23</v>
          </cell>
          <cell r="F492" t="str">
            <v>2021/22</v>
          </cell>
          <cell r="G492">
            <v>45170</v>
          </cell>
          <cell r="H492"/>
          <cell r="I492"/>
          <cell r="J492">
            <v>8</v>
          </cell>
          <cell r="K492">
            <v>36194</v>
          </cell>
          <cell r="L492">
            <v>24</v>
          </cell>
        </row>
        <row r="493">
          <cell r="A493" t="str">
            <v>Dwivedi, Atharv</v>
          </cell>
          <cell r="B493" t="str">
            <v>Hornsby District</v>
          </cell>
          <cell r="C493" t="str">
            <v>U15</v>
          </cell>
          <cell r="D493">
            <v>7</v>
          </cell>
          <cell r="E493" t="str">
            <v>2021/22</v>
          </cell>
          <cell r="G493">
            <v>44805</v>
          </cell>
          <cell r="H493"/>
          <cell r="I493"/>
          <cell r="J493">
            <v>7</v>
          </cell>
          <cell r="K493">
            <v>39698</v>
          </cell>
          <cell r="L493">
            <v>14</v>
          </cell>
        </row>
        <row r="494">
          <cell r="A494" t="str">
            <v>Dyball, Jay</v>
          </cell>
          <cell r="B494" t="str">
            <v>Glenorie District</v>
          </cell>
          <cell r="C494" t="str">
            <v/>
          </cell>
          <cell r="D494">
            <v>0</v>
          </cell>
          <cell r="E494" t="str">
            <v>2021/22</v>
          </cell>
          <cell r="G494">
            <v>44805</v>
          </cell>
          <cell r="H494"/>
          <cell r="I494"/>
          <cell r="J494">
            <v>0</v>
          </cell>
          <cell r="L494">
            <v>0</v>
          </cell>
        </row>
        <row r="495">
          <cell r="A495" t="str">
            <v xml:space="preserve">Eagles, Christopher </v>
          </cell>
          <cell r="B495" t="str">
            <v>Glenorie District</v>
          </cell>
          <cell r="C495" t="str">
            <v/>
          </cell>
          <cell r="D495">
            <v>6</v>
          </cell>
          <cell r="E495" t="str">
            <v>2022/23</v>
          </cell>
          <cell r="G495">
            <v>45170</v>
          </cell>
          <cell r="H495"/>
          <cell r="I495"/>
          <cell r="J495">
            <v>6</v>
          </cell>
          <cell r="K495">
            <v>32416</v>
          </cell>
          <cell r="L495">
            <v>34</v>
          </cell>
        </row>
        <row r="496">
          <cell r="A496" t="str">
            <v>Easton, Stephen</v>
          </cell>
          <cell r="B496" t="str">
            <v>West Pennant Hills Cherrybrook</v>
          </cell>
          <cell r="C496" t="str">
            <v>U18</v>
          </cell>
          <cell r="D496">
            <v>8</v>
          </cell>
          <cell r="G496">
            <v>44818</v>
          </cell>
          <cell r="H496"/>
          <cell r="I496"/>
          <cell r="J496">
            <v>8</v>
          </cell>
          <cell r="K496">
            <v>38599</v>
          </cell>
          <cell r="L496">
            <v>17</v>
          </cell>
        </row>
        <row r="497">
          <cell r="A497" t="str">
            <v>Eastwood, Anthony</v>
          </cell>
          <cell r="B497" t="str">
            <v>Kenthurst Upper Hills</v>
          </cell>
          <cell r="C497" t="str">
            <v/>
          </cell>
          <cell r="D497">
            <v>3</v>
          </cell>
          <cell r="E497" t="str">
            <v>2022/23</v>
          </cell>
          <cell r="F497" t="str">
            <v>2019/20</v>
          </cell>
          <cell r="G497">
            <v>45170</v>
          </cell>
          <cell r="H497"/>
          <cell r="I497"/>
          <cell r="J497">
            <v>3</v>
          </cell>
          <cell r="K497">
            <v>29782</v>
          </cell>
          <cell r="L497">
            <v>42</v>
          </cell>
        </row>
        <row r="498">
          <cell r="A498" t="str">
            <v>Ebbs, Chris</v>
          </cell>
          <cell r="B498" t="str">
            <v>Berowra</v>
          </cell>
          <cell r="C498" t="str">
            <v/>
          </cell>
          <cell r="D498">
            <v>10</v>
          </cell>
          <cell r="E498" t="str">
            <v>2022/23</v>
          </cell>
          <cell r="F498" t="str">
            <v>2019/20</v>
          </cell>
          <cell r="G498">
            <v>45170</v>
          </cell>
          <cell r="H498"/>
          <cell r="I498"/>
          <cell r="J498">
            <v>10</v>
          </cell>
          <cell r="K498">
            <v>26955</v>
          </cell>
          <cell r="L498">
            <v>49</v>
          </cell>
        </row>
        <row r="499">
          <cell r="A499" t="str">
            <v>Ebbs, Luke</v>
          </cell>
          <cell r="B499" t="str">
            <v>Berowra</v>
          </cell>
          <cell r="C499" t="str">
            <v/>
          </cell>
          <cell r="D499">
            <v>9</v>
          </cell>
          <cell r="E499" t="str">
            <v>2022/23</v>
          </cell>
          <cell r="G499">
            <v>45170</v>
          </cell>
          <cell r="H499"/>
          <cell r="I499"/>
          <cell r="J499">
            <v>9</v>
          </cell>
          <cell r="K499">
            <v>37132</v>
          </cell>
          <cell r="L499">
            <v>22</v>
          </cell>
        </row>
        <row r="500">
          <cell r="A500" t="str">
            <v>Edgar-Hughes, Cameron</v>
          </cell>
          <cell r="B500" t="str">
            <v>Beecroft</v>
          </cell>
          <cell r="C500" t="str">
            <v/>
          </cell>
          <cell r="D500">
            <v>8</v>
          </cell>
          <cell r="E500" t="str">
            <v>2022/23</v>
          </cell>
          <cell r="G500">
            <v>45170</v>
          </cell>
          <cell r="H500"/>
          <cell r="I500"/>
          <cell r="J500">
            <v>8</v>
          </cell>
          <cell r="K500">
            <v>26347</v>
          </cell>
          <cell r="L500">
            <v>51</v>
          </cell>
        </row>
        <row r="501">
          <cell r="A501" t="str">
            <v>Edgar-Hughes, Dougal</v>
          </cell>
          <cell r="B501" t="str">
            <v>Beecroft</v>
          </cell>
          <cell r="C501" t="str">
            <v>U17</v>
          </cell>
          <cell r="D501">
            <v>10</v>
          </cell>
          <cell r="E501" t="str">
            <v>2021/22</v>
          </cell>
          <cell r="G501">
            <v>44805</v>
          </cell>
          <cell r="H501"/>
          <cell r="I501"/>
          <cell r="J501">
            <v>10</v>
          </cell>
          <cell r="K501">
            <v>39170</v>
          </cell>
          <cell r="L501">
            <v>16</v>
          </cell>
        </row>
        <row r="502">
          <cell r="A502" t="str">
            <v>Edwards, David</v>
          </cell>
          <cell r="B502" t="str">
            <v>Beecroft</v>
          </cell>
          <cell r="C502" t="str">
            <v/>
          </cell>
          <cell r="D502">
            <v>10</v>
          </cell>
          <cell r="G502">
            <v>44827</v>
          </cell>
          <cell r="H502"/>
          <cell r="I502"/>
          <cell r="J502">
            <v>10</v>
          </cell>
          <cell r="K502">
            <v>25904</v>
          </cell>
          <cell r="L502">
            <v>52</v>
          </cell>
        </row>
        <row r="503">
          <cell r="A503" t="str">
            <v>Edwards, Justin</v>
          </cell>
          <cell r="B503" t="str">
            <v>West Pennant Hills Cherrybrook</v>
          </cell>
          <cell r="C503" t="str">
            <v/>
          </cell>
          <cell r="D503">
            <v>4</v>
          </cell>
          <cell r="E503" t="str">
            <v>2022/23</v>
          </cell>
          <cell r="G503">
            <v>45170</v>
          </cell>
          <cell r="H503"/>
          <cell r="I503"/>
          <cell r="J503">
            <v>4</v>
          </cell>
          <cell r="K503">
            <v>35869</v>
          </cell>
          <cell r="L503">
            <v>25</v>
          </cell>
        </row>
        <row r="504">
          <cell r="A504" t="str">
            <v>Edwards, Lachlan</v>
          </cell>
          <cell r="B504" t="str">
            <v>West Pennant Hills Cherrybrook</v>
          </cell>
          <cell r="C504" t="str">
            <v>U19</v>
          </cell>
          <cell r="D504">
            <v>5</v>
          </cell>
          <cell r="E504" t="str">
            <v>2022/23</v>
          </cell>
          <cell r="G504">
            <v>45170</v>
          </cell>
          <cell r="H504"/>
          <cell r="I504"/>
          <cell r="J504">
            <v>5</v>
          </cell>
          <cell r="K504">
            <v>38386</v>
          </cell>
          <cell r="L504">
            <v>18</v>
          </cell>
        </row>
        <row r="505">
          <cell r="A505" t="str">
            <v>Eisenhuth, William</v>
          </cell>
          <cell r="B505" t="str">
            <v>Kenthurst Upper Hills</v>
          </cell>
          <cell r="C505" t="str">
            <v/>
          </cell>
          <cell r="D505">
            <v>3</v>
          </cell>
          <cell r="E505" t="str">
            <v>2022/23</v>
          </cell>
          <cell r="G505">
            <v>45170</v>
          </cell>
          <cell r="H505"/>
          <cell r="I505"/>
          <cell r="J505">
            <v>3</v>
          </cell>
          <cell r="K505">
            <v>37287</v>
          </cell>
          <cell r="L505">
            <v>21</v>
          </cell>
        </row>
        <row r="506">
          <cell r="A506" t="str">
            <v>Ekanayake, Akith</v>
          </cell>
          <cell r="B506" t="str">
            <v>West Pennant Hills Cherrybrook</v>
          </cell>
          <cell r="C506" t="str">
            <v>U16</v>
          </cell>
          <cell r="D506">
            <v>4</v>
          </cell>
          <cell r="E506" t="str">
            <v>2022/23</v>
          </cell>
          <cell r="G506">
            <v>45170</v>
          </cell>
          <cell r="H506"/>
          <cell r="I506"/>
          <cell r="J506">
            <v>4</v>
          </cell>
          <cell r="K506">
            <v>39403</v>
          </cell>
          <cell r="L506">
            <v>15</v>
          </cell>
        </row>
        <row r="507">
          <cell r="A507" t="str">
            <v>Ekanayake, Hashan M</v>
          </cell>
          <cell r="B507" t="str">
            <v>Sydney Lions</v>
          </cell>
          <cell r="C507" t="str">
            <v/>
          </cell>
          <cell r="D507">
            <v>8</v>
          </cell>
          <cell r="E507" t="str">
            <v>2021/22</v>
          </cell>
          <cell r="G507">
            <v>44805</v>
          </cell>
          <cell r="H507"/>
          <cell r="I507"/>
          <cell r="J507">
            <v>8</v>
          </cell>
          <cell r="K507">
            <v>36617</v>
          </cell>
          <cell r="L507">
            <v>23</v>
          </cell>
        </row>
        <row r="508">
          <cell r="A508" t="str">
            <v>Elder, Nathan</v>
          </cell>
          <cell r="B508" t="str">
            <v>Berowra</v>
          </cell>
          <cell r="C508" t="str">
            <v/>
          </cell>
          <cell r="D508">
            <v>5</v>
          </cell>
          <cell r="E508" t="str">
            <v>2021/22</v>
          </cell>
          <cell r="G508">
            <v>44805</v>
          </cell>
          <cell r="H508"/>
          <cell r="I508"/>
          <cell r="J508">
            <v>5</v>
          </cell>
          <cell r="K508">
            <v>28045</v>
          </cell>
          <cell r="L508">
            <v>46</v>
          </cell>
        </row>
        <row r="509">
          <cell r="A509" t="str">
            <v>Eliasson, Sebastian</v>
          </cell>
          <cell r="B509" t="str">
            <v>Berowra</v>
          </cell>
          <cell r="C509" t="str">
            <v/>
          </cell>
          <cell r="D509">
            <v>5</v>
          </cell>
          <cell r="E509" t="str">
            <v>2022/23</v>
          </cell>
          <cell r="G509">
            <v>45170</v>
          </cell>
          <cell r="H509"/>
          <cell r="I509"/>
          <cell r="J509">
            <v>5</v>
          </cell>
          <cell r="K509">
            <v>37435</v>
          </cell>
          <cell r="L509">
            <v>21</v>
          </cell>
        </row>
        <row r="510">
          <cell r="A510" t="str">
            <v>Elliot, Benjamin</v>
          </cell>
          <cell r="B510" t="str">
            <v>Thornleigh</v>
          </cell>
          <cell r="C510" t="str">
            <v/>
          </cell>
          <cell r="D510">
            <v>4</v>
          </cell>
          <cell r="E510" t="str">
            <v>2022/23</v>
          </cell>
          <cell r="G510">
            <v>45170</v>
          </cell>
          <cell r="H510"/>
          <cell r="I510"/>
          <cell r="J510">
            <v>4</v>
          </cell>
          <cell r="K510">
            <v>37924</v>
          </cell>
          <cell r="L510">
            <v>19</v>
          </cell>
        </row>
        <row r="511">
          <cell r="A511" t="str">
            <v>Elliott, Isaac</v>
          </cell>
          <cell r="B511" t="str">
            <v>Asquith Rugby League</v>
          </cell>
          <cell r="C511" t="str">
            <v/>
          </cell>
          <cell r="D511">
            <v>9</v>
          </cell>
          <cell r="E511" t="str">
            <v>2021/22</v>
          </cell>
          <cell r="G511">
            <v>44805</v>
          </cell>
          <cell r="H511"/>
          <cell r="I511"/>
          <cell r="J511">
            <v>9</v>
          </cell>
          <cell r="K511">
            <v>33522</v>
          </cell>
          <cell r="L511">
            <v>31</v>
          </cell>
        </row>
        <row r="512">
          <cell r="A512" t="str">
            <v>Elliott, Josh</v>
          </cell>
          <cell r="B512" t="str">
            <v>West Pennant Hills Cherrybrook</v>
          </cell>
          <cell r="C512" t="str">
            <v/>
          </cell>
          <cell r="D512">
            <v>5</v>
          </cell>
          <cell r="E512" t="str">
            <v>2022/23</v>
          </cell>
          <cell r="G512">
            <v>45170</v>
          </cell>
          <cell r="H512"/>
          <cell r="I512"/>
          <cell r="J512">
            <v>5</v>
          </cell>
          <cell r="K512">
            <v>36457</v>
          </cell>
          <cell r="L512">
            <v>23</v>
          </cell>
        </row>
        <row r="513">
          <cell r="A513" t="str">
            <v xml:space="preserve">Elliott, Joshua </v>
          </cell>
          <cell r="B513" t="str">
            <v>Thornleigh</v>
          </cell>
          <cell r="C513" t="str">
            <v>U17</v>
          </cell>
          <cell r="D513">
            <v>7</v>
          </cell>
          <cell r="E513" t="str">
            <v>2022/23</v>
          </cell>
          <cell r="G513">
            <v>45170</v>
          </cell>
          <cell r="H513"/>
          <cell r="I513"/>
          <cell r="J513">
            <v>7</v>
          </cell>
          <cell r="K513">
            <v>39052</v>
          </cell>
          <cell r="L513">
            <v>16</v>
          </cell>
        </row>
        <row r="514">
          <cell r="A514" t="str">
            <v>Ellis, James</v>
          </cell>
          <cell r="B514" t="str">
            <v>Kissing Point</v>
          </cell>
          <cell r="C514" t="str">
            <v/>
          </cell>
          <cell r="D514">
            <v>8</v>
          </cell>
          <cell r="E514" t="str">
            <v>2022/23</v>
          </cell>
          <cell r="G514">
            <v>45170</v>
          </cell>
          <cell r="H514"/>
          <cell r="I514"/>
          <cell r="J514">
            <v>8</v>
          </cell>
          <cell r="K514">
            <v>27531</v>
          </cell>
          <cell r="L514">
            <v>48</v>
          </cell>
        </row>
        <row r="515">
          <cell r="A515" t="str">
            <v>Ellis, Nathan</v>
          </cell>
          <cell r="B515" t="str">
            <v>Glenorie District</v>
          </cell>
          <cell r="C515" t="str">
            <v/>
          </cell>
          <cell r="D515">
            <v>6</v>
          </cell>
          <cell r="E515" t="str">
            <v>2021/22</v>
          </cell>
          <cell r="G515">
            <v>44805</v>
          </cell>
          <cell r="H515"/>
          <cell r="I515"/>
          <cell r="J515">
            <v>6</v>
          </cell>
          <cell r="K515">
            <v>29384</v>
          </cell>
          <cell r="L515">
            <v>43</v>
          </cell>
        </row>
        <row r="516">
          <cell r="A516" t="str">
            <v>Ellis, Rok</v>
          </cell>
          <cell r="B516" t="str">
            <v>Kissing Point</v>
          </cell>
          <cell r="C516" t="str">
            <v>U17</v>
          </cell>
          <cell r="D516">
            <v>10</v>
          </cell>
          <cell r="E516" t="str">
            <v>2022/23</v>
          </cell>
          <cell r="F516"/>
          <cell r="G516">
            <v>45170</v>
          </cell>
          <cell r="J516">
            <v>10</v>
          </cell>
          <cell r="K516">
            <v>39147</v>
          </cell>
          <cell r="L516">
            <v>16</v>
          </cell>
        </row>
        <row r="517">
          <cell r="A517" t="str">
            <v>Els, Charles</v>
          </cell>
          <cell r="B517" t="str">
            <v>Hornsby District</v>
          </cell>
          <cell r="C517" t="str">
            <v/>
          </cell>
          <cell r="D517">
            <v>5</v>
          </cell>
          <cell r="E517" t="str">
            <v>2022/23</v>
          </cell>
          <cell r="G517">
            <v>45170</v>
          </cell>
          <cell r="H517"/>
          <cell r="I517"/>
          <cell r="J517">
            <v>5</v>
          </cell>
          <cell r="K517">
            <v>30092</v>
          </cell>
          <cell r="L517">
            <v>41</v>
          </cell>
        </row>
        <row r="518">
          <cell r="A518" t="str">
            <v>Els, Joshua</v>
          </cell>
          <cell r="B518" t="str">
            <v>Hornsby District</v>
          </cell>
          <cell r="C518" t="str">
            <v/>
          </cell>
          <cell r="D518">
            <v>5</v>
          </cell>
          <cell r="E518" t="str">
            <v>2022/23</v>
          </cell>
          <cell r="G518">
            <v>45170</v>
          </cell>
          <cell r="H518"/>
          <cell r="I518"/>
          <cell r="J518">
            <v>5</v>
          </cell>
          <cell r="K518">
            <v>38086</v>
          </cell>
          <cell r="L518">
            <v>19</v>
          </cell>
        </row>
        <row r="519">
          <cell r="A519" t="str">
            <v>Enos, Will</v>
          </cell>
          <cell r="B519" t="str">
            <v>St Ives Wahroonga</v>
          </cell>
          <cell r="C519" t="str">
            <v/>
          </cell>
          <cell r="D519">
            <v>9</v>
          </cell>
          <cell r="F519"/>
          <cell r="G519">
            <v>44932</v>
          </cell>
          <cell r="H519"/>
          <cell r="I519"/>
          <cell r="J519">
            <v>9</v>
          </cell>
          <cell r="K519">
            <v>27410</v>
          </cell>
          <cell r="L519">
            <v>48</v>
          </cell>
        </row>
        <row r="520">
          <cell r="A520" t="str">
            <v>Erdmanis, Kristian</v>
          </cell>
          <cell r="B520" t="str">
            <v>West Pennant Hills Cherrybrook</v>
          </cell>
          <cell r="C520" t="str">
            <v>U14</v>
          </cell>
          <cell r="D520">
            <v>10</v>
          </cell>
          <cell r="G520">
            <v>44939</v>
          </cell>
          <cell r="J520">
            <v>10</v>
          </cell>
          <cell r="K520">
            <v>40078</v>
          </cell>
          <cell r="L520">
            <v>13</v>
          </cell>
        </row>
        <row r="521">
          <cell r="A521" t="str">
            <v>ESCOTT, Joshua</v>
          </cell>
          <cell r="B521" t="str">
            <v>Castle Hill RSL</v>
          </cell>
          <cell r="C521" t="str">
            <v>U18</v>
          </cell>
          <cell r="D521">
            <v>8</v>
          </cell>
          <cell r="E521" t="str">
            <v>2021/22</v>
          </cell>
          <cell r="G521">
            <v>44805</v>
          </cell>
          <cell r="H521"/>
          <cell r="I521"/>
          <cell r="J521">
            <v>8</v>
          </cell>
          <cell r="K521">
            <v>38846</v>
          </cell>
          <cell r="L521">
            <v>17</v>
          </cell>
        </row>
        <row r="522">
          <cell r="A522" t="str">
            <v>Eswaran, Aron</v>
          </cell>
          <cell r="B522" t="str">
            <v>Beecroft</v>
          </cell>
          <cell r="C522" t="str">
            <v/>
          </cell>
          <cell r="D522">
            <v>6</v>
          </cell>
          <cell r="E522" t="str">
            <v>2020/21</v>
          </cell>
          <cell r="G522">
            <v>44805</v>
          </cell>
          <cell r="H522"/>
          <cell r="I522"/>
          <cell r="J522">
            <v>6</v>
          </cell>
          <cell r="L522">
            <v>0</v>
          </cell>
        </row>
        <row r="523">
          <cell r="A523" t="str">
            <v>Eswararaj, Anoj</v>
          </cell>
          <cell r="B523" t="str">
            <v>Castle Hill RSL</v>
          </cell>
          <cell r="C523" t="str">
            <v/>
          </cell>
          <cell r="D523">
            <v>9</v>
          </cell>
          <cell r="E523" t="str">
            <v>2020/21</v>
          </cell>
          <cell r="G523">
            <v>44805</v>
          </cell>
          <cell r="H523"/>
          <cell r="I523"/>
          <cell r="J523">
            <v>9</v>
          </cell>
          <cell r="K523">
            <v>33350</v>
          </cell>
          <cell r="L523">
            <v>32</v>
          </cell>
        </row>
        <row r="524">
          <cell r="A524" t="str">
            <v>Everett, Ian s</v>
          </cell>
          <cell r="B524" t="str">
            <v>Glenorie District</v>
          </cell>
          <cell r="C524" t="str">
            <v/>
          </cell>
          <cell r="D524">
            <v>8</v>
          </cell>
          <cell r="E524" t="str">
            <v>2022/23</v>
          </cell>
          <cell r="F524" t="str">
            <v>2019/20</v>
          </cell>
          <cell r="G524">
            <v>45170</v>
          </cell>
          <cell r="H524"/>
          <cell r="I524"/>
          <cell r="J524">
            <v>8</v>
          </cell>
          <cell r="K524">
            <v>20415</v>
          </cell>
          <cell r="L524">
            <v>67</v>
          </cell>
        </row>
        <row r="525">
          <cell r="A525" t="str">
            <v xml:space="preserve">Everitt, Matthew </v>
          </cell>
          <cell r="B525" t="str">
            <v>Glenorie District</v>
          </cell>
          <cell r="C525" t="str">
            <v/>
          </cell>
          <cell r="D525">
            <v>4</v>
          </cell>
          <cell r="E525" t="str">
            <v>2021/22</v>
          </cell>
          <cell r="G525">
            <v>44805</v>
          </cell>
          <cell r="H525"/>
          <cell r="I525"/>
          <cell r="J525">
            <v>4</v>
          </cell>
          <cell r="K525">
            <v>32634</v>
          </cell>
          <cell r="L525">
            <v>34</v>
          </cell>
        </row>
        <row r="526">
          <cell r="A526" t="str">
            <v>Ewens, Damon</v>
          </cell>
          <cell r="B526" t="str">
            <v>St Ives Wahroonga</v>
          </cell>
          <cell r="C526" t="str">
            <v/>
          </cell>
          <cell r="D526">
            <v>9</v>
          </cell>
          <cell r="E526" t="str">
            <v>2020/21</v>
          </cell>
          <cell r="G526">
            <v>44805</v>
          </cell>
          <cell r="H526"/>
          <cell r="I526"/>
          <cell r="J526">
            <v>9</v>
          </cell>
          <cell r="K526">
            <v>28388</v>
          </cell>
          <cell r="L526">
            <v>45</v>
          </cell>
        </row>
        <row r="527">
          <cell r="A527" t="str">
            <v>Exton, Marcus r</v>
          </cell>
          <cell r="B527" t="str">
            <v>West Pennant Hills Cherrybrook</v>
          </cell>
          <cell r="C527" t="str">
            <v/>
          </cell>
          <cell r="D527">
            <v>9</v>
          </cell>
          <cell r="E527" t="str">
            <v>2022/23</v>
          </cell>
          <cell r="G527">
            <v>45170</v>
          </cell>
          <cell r="H527"/>
          <cell r="I527"/>
          <cell r="J527">
            <v>9</v>
          </cell>
          <cell r="K527">
            <v>35871</v>
          </cell>
          <cell r="L527">
            <v>25</v>
          </cell>
        </row>
        <row r="528">
          <cell r="A528" t="str">
            <v>Fagg, Daniel</v>
          </cell>
          <cell r="B528" t="str">
            <v>West Pennant Hills Cherrybrook</v>
          </cell>
          <cell r="C528" t="str">
            <v>U14</v>
          </cell>
          <cell r="D528">
            <v>10</v>
          </cell>
          <cell r="G528">
            <v>44939</v>
          </cell>
          <cell r="J528">
            <v>10</v>
          </cell>
          <cell r="K528">
            <v>40161</v>
          </cell>
          <cell r="L528">
            <v>13</v>
          </cell>
        </row>
        <row r="529">
          <cell r="A529" t="str">
            <v>Fahy Peter</v>
          </cell>
          <cell r="B529" t="str">
            <v>St Ives Wahroonga</v>
          </cell>
          <cell r="C529" t="str">
            <v/>
          </cell>
          <cell r="D529">
            <v>9</v>
          </cell>
          <cell r="E529" t="str">
            <v>2021/22</v>
          </cell>
          <cell r="G529">
            <v>44805</v>
          </cell>
          <cell r="H529"/>
          <cell r="I529"/>
          <cell r="J529">
            <v>9</v>
          </cell>
          <cell r="K529">
            <v>23691</v>
          </cell>
          <cell r="L529">
            <v>58</v>
          </cell>
        </row>
        <row r="530">
          <cell r="A530" t="str">
            <v>Fairnham, Drew</v>
          </cell>
          <cell r="B530" t="str">
            <v>Glenorie District</v>
          </cell>
          <cell r="C530" t="str">
            <v/>
          </cell>
          <cell r="D530">
            <v>5</v>
          </cell>
          <cell r="E530" t="str">
            <v>2020/21</v>
          </cell>
          <cell r="G530">
            <v>44805</v>
          </cell>
          <cell r="H530"/>
          <cell r="I530"/>
          <cell r="J530">
            <v>5</v>
          </cell>
          <cell r="K530">
            <v>26467</v>
          </cell>
          <cell r="L530">
            <v>51</v>
          </cell>
        </row>
        <row r="531">
          <cell r="A531" t="str">
            <v>Fanayan, Kian</v>
          </cell>
          <cell r="B531" t="str">
            <v>Castle Hill RSL</v>
          </cell>
          <cell r="C531" t="str">
            <v>U19</v>
          </cell>
          <cell r="D531">
            <v>10</v>
          </cell>
          <cell r="E531" t="str">
            <v>2022/23</v>
          </cell>
          <cell r="G531">
            <v>45170</v>
          </cell>
          <cell r="H531"/>
          <cell r="I531"/>
          <cell r="J531">
            <v>10</v>
          </cell>
          <cell r="K531">
            <v>38389</v>
          </cell>
          <cell r="L531">
            <v>18</v>
          </cell>
        </row>
        <row r="532">
          <cell r="A532" t="str">
            <v>Farooq, Umar</v>
          </cell>
          <cell r="B532" t="str">
            <v>West Pennant Hills Cherrybrook</v>
          </cell>
          <cell r="C532" t="str">
            <v/>
          </cell>
          <cell r="D532">
            <v>11</v>
          </cell>
          <cell r="E532" t="str">
            <v>2020/21</v>
          </cell>
          <cell r="G532">
            <v>44805</v>
          </cell>
          <cell r="H532"/>
          <cell r="I532"/>
          <cell r="J532">
            <v>11</v>
          </cell>
          <cell r="K532">
            <v>33490</v>
          </cell>
          <cell r="L532">
            <v>31</v>
          </cell>
        </row>
        <row r="533">
          <cell r="A533" t="str">
            <v>Farrell, Angus</v>
          </cell>
          <cell r="B533" t="str">
            <v>Mount Colah</v>
          </cell>
          <cell r="C533" t="str">
            <v/>
          </cell>
          <cell r="D533">
            <v>5</v>
          </cell>
          <cell r="E533" t="str">
            <v>2022/23</v>
          </cell>
          <cell r="G533">
            <v>45170</v>
          </cell>
          <cell r="H533"/>
          <cell r="I533"/>
          <cell r="J533">
            <v>5</v>
          </cell>
          <cell r="K533">
            <v>37508</v>
          </cell>
          <cell r="L533">
            <v>20</v>
          </cell>
        </row>
        <row r="534">
          <cell r="A534" t="str">
            <v>Farrell, Michael</v>
          </cell>
          <cell r="B534" t="str">
            <v>Mount Colah</v>
          </cell>
          <cell r="C534" t="str">
            <v/>
          </cell>
          <cell r="D534">
            <v>10</v>
          </cell>
          <cell r="E534" t="str">
            <v>2021/22</v>
          </cell>
          <cell r="G534">
            <v>44805</v>
          </cell>
          <cell r="H534"/>
          <cell r="I534"/>
          <cell r="J534">
            <v>10</v>
          </cell>
          <cell r="K534">
            <v>24637</v>
          </cell>
          <cell r="L534">
            <v>56</v>
          </cell>
        </row>
        <row r="535">
          <cell r="A535" t="str">
            <v>Farrell, Miles</v>
          </cell>
          <cell r="B535" t="str">
            <v>Hornsby District</v>
          </cell>
          <cell r="C535" t="str">
            <v/>
          </cell>
          <cell r="D535">
            <v>3</v>
          </cell>
          <cell r="E535" t="str">
            <v>2021/22</v>
          </cell>
          <cell r="G535">
            <v>44805</v>
          </cell>
          <cell r="H535"/>
          <cell r="I535"/>
          <cell r="J535">
            <v>3</v>
          </cell>
          <cell r="L535">
            <v>0</v>
          </cell>
        </row>
        <row r="536">
          <cell r="A536" t="str">
            <v>Farrow, Dean</v>
          </cell>
          <cell r="B536" t="str">
            <v>Glenorie District</v>
          </cell>
          <cell r="C536" t="str">
            <v/>
          </cell>
          <cell r="D536">
            <v>5</v>
          </cell>
          <cell r="E536" t="str">
            <v>2020/21</v>
          </cell>
          <cell r="G536">
            <v>44805</v>
          </cell>
          <cell r="H536"/>
          <cell r="I536"/>
          <cell r="J536">
            <v>5</v>
          </cell>
          <cell r="K536">
            <v>26846</v>
          </cell>
          <cell r="L536">
            <v>50</v>
          </cell>
        </row>
        <row r="537">
          <cell r="A537" t="str">
            <v>Fawad, Syed Nael</v>
          </cell>
          <cell r="B537" t="str">
            <v>Beecroft</v>
          </cell>
          <cell r="C537" t="str">
            <v>U16</v>
          </cell>
          <cell r="D537">
            <v>10</v>
          </cell>
          <cell r="E537" t="str">
            <v>2022/23</v>
          </cell>
          <cell r="G537">
            <v>45170</v>
          </cell>
          <cell r="H537"/>
          <cell r="I537"/>
          <cell r="J537">
            <v>10</v>
          </cell>
          <cell r="K537">
            <v>39373</v>
          </cell>
          <cell r="L537">
            <v>15</v>
          </cell>
        </row>
        <row r="538">
          <cell r="A538" t="str">
            <v xml:space="preserve">Fearnside, Stephen </v>
          </cell>
          <cell r="B538" t="str">
            <v>Normanhurst-Warrawee</v>
          </cell>
          <cell r="C538" t="str">
            <v/>
          </cell>
          <cell r="D538">
            <v>7</v>
          </cell>
          <cell r="E538" t="str">
            <v>2021/22</v>
          </cell>
          <cell r="G538">
            <v>44805</v>
          </cell>
          <cell r="H538"/>
          <cell r="I538"/>
          <cell r="J538">
            <v>7</v>
          </cell>
          <cell r="K538">
            <v>26822</v>
          </cell>
          <cell r="L538">
            <v>50</v>
          </cell>
        </row>
        <row r="539">
          <cell r="A539" t="str">
            <v>Fearnside, Thomas</v>
          </cell>
          <cell r="B539" t="str">
            <v>Normanhurst-Warrawee</v>
          </cell>
          <cell r="C539" t="str">
            <v>U18</v>
          </cell>
          <cell r="D539">
            <v>8</v>
          </cell>
          <cell r="E539" t="str">
            <v>2021/22</v>
          </cell>
          <cell r="G539">
            <v>44805</v>
          </cell>
          <cell r="H539"/>
          <cell r="I539"/>
          <cell r="J539">
            <v>8</v>
          </cell>
          <cell r="K539">
            <v>38862</v>
          </cell>
          <cell r="L539">
            <v>17</v>
          </cell>
        </row>
        <row r="540">
          <cell r="A540" t="str">
            <v>Feather, Ben</v>
          </cell>
          <cell r="B540" t="str">
            <v>St Ives Wahroonga</v>
          </cell>
          <cell r="C540" t="str">
            <v/>
          </cell>
          <cell r="D540">
            <v>2</v>
          </cell>
          <cell r="E540" t="str">
            <v>2021/22</v>
          </cell>
          <cell r="G540">
            <v>44805</v>
          </cell>
          <cell r="H540"/>
          <cell r="I540"/>
          <cell r="J540">
            <v>2</v>
          </cell>
          <cell r="K540">
            <v>35994</v>
          </cell>
          <cell r="L540">
            <v>25</v>
          </cell>
        </row>
        <row r="541">
          <cell r="A541" t="str">
            <v>Feather, Nicholas</v>
          </cell>
          <cell r="B541" t="str">
            <v>St Ives Wahroonga</v>
          </cell>
          <cell r="C541" t="str">
            <v/>
          </cell>
          <cell r="D541">
            <v>2</v>
          </cell>
          <cell r="E541" t="str">
            <v>2021/22</v>
          </cell>
          <cell r="F541" t="str">
            <v>2017/18</v>
          </cell>
          <cell r="G541">
            <v>44805</v>
          </cell>
          <cell r="H541"/>
          <cell r="I541"/>
          <cell r="J541">
            <v>2</v>
          </cell>
          <cell r="K541">
            <v>35003</v>
          </cell>
          <cell r="L541">
            <v>27</v>
          </cell>
        </row>
        <row r="542">
          <cell r="A542" t="str">
            <v>Feather, Peter</v>
          </cell>
          <cell r="B542" t="str">
            <v>St Ives Wahroonga</v>
          </cell>
          <cell r="C542" t="str">
            <v/>
          </cell>
          <cell r="D542">
            <v>9</v>
          </cell>
          <cell r="E542" t="str">
            <v>2020/21</v>
          </cell>
          <cell r="G542">
            <v>44805</v>
          </cell>
          <cell r="H542"/>
          <cell r="I542"/>
          <cell r="J542">
            <v>9</v>
          </cell>
          <cell r="K542">
            <v>25059</v>
          </cell>
          <cell r="L542">
            <v>55</v>
          </cell>
        </row>
        <row r="543">
          <cell r="A543" t="str">
            <v>Feather, Will</v>
          </cell>
          <cell r="B543" t="str">
            <v>St Ives Wahroonga</v>
          </cell>
          <cell r="C543" t="str">
            <v/>
          </cell>
          <cell r="D543">
            <v>2</v>
          </cell>
          <cell r="E543" t="str">
            <v>2022/23</v>
          </cell>
          <cell r="G543">
            <v>45170</v>
          </cell>
          <cell r="H543"/>
          <cell r="I543"/>
          <cell r="J543">
            <v>2</v>
          </cell>
          <cell r="K543">
            <v>37475</v>
          </cell>
          <cell r="L543">
            <v>21</v>
          </cell>
        </row>
        <row r="544">
          <cell r="A544" t="str">
            <v>Fehlberg, Corey</v>
          </cell>
          <cell r="B544" t="str">
            <v>Mount Colah</v>
          </cell>
          <cell r="C544" t="str">
            <v>U18</v>
          </cell>
          <cell r="D544">
            <v>9</v>
          </cell>
          <cell r="E544" t="str">
            <v>2022/23</v>
          </cell>
          <cell r="G544">
            <v>45170</v>
          </cell>
          <cell r="H544"/>
          <cell r="I544"/>
          <cell r="J544">
            <v>9</v>
          </cell>
          <cell r="K544">
            <v>38945</v>
          </cell>
          <cell r="L544">
            <v>17</v>
          </cell>
        </row>
        <row r="545">
          <cell r="A545" t="str">
            <v>Feneley, Joshua</v>
          </cell>
          <cell r="B545" t="str">
            <v>Hornsby District</v>
          </cell>
          <cell r="C545" t="str">
            <v>U19</v>
          </cell>
          <cell r="D545">
            <v>8</v>
          </cell>
          <cell r="G545">
            <v>44818</v>
          </cell>
          <cell r="H545"/>
          <cell r="I545"/>
          <cell r="J545">
            <v>8</v>
          </cell>
          <cell r="K545">
            <v>38257</v>
          </cell>
          <cell r="L545">
            <v>18</v>
          </cell>
        </row>
        <row r="546">
          <cell r="A546" t="str">
            <v>Fenely, Joshua</v>
          </cell>
          <cell r="B546" t="str">
            <v>Hornsby District</v>
          </cell>
          <cell r="C546" t="str">
            <v/>
          </cell>
          <cell r="D546">
            <v>7</v>
          </cell>
          <cell r="E546" t="str">
            <v>2021/22</v>
          </cell>
          <cell r="G546">
            <v>44805</v>
          </cell>
          <cell r="H546"/>
          <cell r="I546"/>
          <cell r="J546">
            <v>7</v>
          </cell>
          <cell r="L546">
            <v>0</v>
          </cell>
        </row>
        <row r="547">
          <cell r="A547" t="str">
            <v>Ferguson, David</v>
          </cell>
          <cell r="B547" t="str">
            <v>Thornleigh</v>
          </cell>
          <cell r="C547" t="str">
            <v/>
          </cell>
          <cell r="D547">
            <v>11</v>
          </cell>
          <cell r="E547" t="str">
            <v>2022/23</v>
          </cell>
          <cell r="G547">
            <v>45170</v>
          </cell>
          <cell r="H547"/>
          <cell r="I547"/>
          <cell r="J547">
            <v>11</v>
          </cell>
          <cell r="K547">
            <v>22033</v>
          </cell>
          <cell r="L547">
            <v>63</v>
          </cell>
        </row>
        <row r="548">
          <cell r="A548" t="str">
            <v>Ferguson, John P</v>
          </cell>
          <cell r="B548" t="str">
            <v>Kissing Point</v>
          </cell>
          <cell r="C548" t="str">
            <v/>
          </cell>
          <cell r="D548">
            <v>7</v>
          </cell>
          <cell r="E548" t="str">
            <v>2020/21</v>
          </cell>
          <cell r="F548" t="str">
            <v>Badge</v>
          </cell>
          <cell r="G548">
            <v>44805</v>
          </cell>
          <cell r="H548"/>
          <cell r="I548"/>
          <cell r="J548">
            <v>7</v>
          </cell>
          <cell r="K548">
            <v>27773</v>
          </cell>
          <cell r="L548">
            <v>47</v>
          </cell>
        </row>
        <row r="549">
          <cell r="A549" t="str">
            <v>Fernandes, Jared</v>
          </cell>
          <cell r="B549" t="str">
            <v>Hornsby District</v>
          </cell>
          <cell r="C549" t="str">
            <v>U15</v>
          </cell>
          <cell r="D549">
            <v>7</v>
          </cell>
          <cell r="G549">
            <v>44818</v>
          </cell>
          <cell r="H549"/>
          <cell r="I549"/>
          <cell r="J549">
            <v>7</v>
          </cell>
          <cell r="K549">
            <v>40038</v>
          </cell>
          <cell r="L549">
            <v>14</v>
          </cell>
        </row>
        <row r="550">
          <cell r="A550" t="str">
            <v>Fernandez, Christopher</v>
          </cell>
          <cell r="B550" t="str">
            <v>West Pennant Hills Cherrybrook</v>
          </cell>
          <cell r="C550" t="str">
            <v>U16</v>
          </cell>
          <cell r="D550">
            <v>9</v>
          </cell>
          <cell r="G550">
            <v>44855</v>
          </cell>
          <cell r="H550"/>
          <cell r="I550"/>
          <cell r="J550">
            <v>9</v>
          </cell>
          <cell r="K550">
            <v>39647</v>
          </cell>
          <cell r="L550">
            <v>15</v>
          </cell>
        </row>
        <row r="551">
          <cell r="A551" t="str">
            <v>Fernandez, James</v>
          </cell>
          <cell r="B551" t="str">
            <v>Castle Hill RSL</v>
          </cell>
          <cell r="C551" t="str">
            <v/>
          </cell>
          <cell r="D551">
            <v>10</v>
          </cell>
          <cell r="E551" t="str">
            <v>2020/21</v>
          </cell>
          <cell r="F551" t="str">
            <v>2020/21</v>
          </cell>
          <cell r="G551">
            <v>44805</v>
          </cell>
          <cell r="H551"/>
          <cell r="I551"/>
          <cell r="J551">
            <v>10</v>
          </cell>
          <cell r="L551">
            <v>0</v>
          </cell>
        </row>
        <row r="552">
          <cell r="A552" t="str">
            <v>Fernando, Chandaka </v>
          </cell>
          <cell r="B552" t="str">
            <v>Sydney Lions</v>
          </cell>
          <cell r="C552" t="str">
            <v/>
          </cell>
          <cell r="D552">
            <v>9</v>
          </cell>
          <cell r="E552" t="str">
            <v>2022/23</v>
          </cell>
          <cell r="G552">
            <v>45170</v>
          </cell>
          <cell r="H552"/>
          <cell r="I552"/>
          <cell r="J552">
            <v>9</v>
          </cell>
          <cell r="K552">
            <v>28143</v>
          </cell>
          <cell r="L552">
            <v>46</v>
          </cell>
        </row>
        <row r="553">
          <cell r="A553" t="str">
            <v>Fernando, Gayan</v>
          </cell>
          <cell r="B553" t="str">
            <v>Sydney Lions</v>
          </cell>
          <cell r="C553" t="str">
            <v/>
          </cell>
          <cell r="D553">
            <v>9</v>
          </cell>
          <cell r="E553" t="str">
            <v>2022/23</v>
          </cell>
          <cell r="G553">
            <v>45170</v>
          </cell>
          <cell r="H553"/>
          <cell r="I553"/>
          <cell r="J553">
            <v>9</v>
          </cell>
          <cell r="K553">
            <v>33821</v>
          </cell>
          <cell r="L553">
            <v>31</v>
          </cell>
        </row>
        <row r="554">
          <cell r="A554" t="str">
            <v xml:space="preserve">Fernando, Hiruka </v>
          </cell>
          <cell r="B554" t="str">
            <v>Sydney Lions</v>
          </cell>
          <cell r="C554" t="str">
            <v>U16</v>
          </cell>
          <cell r="D554">
            <v>9</v>
          </cell>
          <cell r="E554" t="str">
            <v>2022/23</v>
          </cell>
          <cell r="G554">
            <v>45170</v>
          </cell>
          <cell r="H554"/>
          <cell r="I554"/>
          <cell r="J554">
            <v>9</v>
          </cell>
          <cell r="K554">
            <v>39550</v>
          </cell>
          <cell r="L554">
            <v>15</v>
          </cell>
        </row>
        <row r="555">
          <cell r="A555" t="str">
            <v>Fernando, Nuwan</v>
          </cell>
          <cell r="B555" t="str">
            <v>Sydney Lions</v>
          </cell>
          <cell r="C555" t="str">
            <v/>
          </cell>
          <cell r="D555">
            <v>7</v>
          </cell>
          <cell r="E555" t="str">
            <v>2022/23</v>
          </cell>
          <cell r="F555" t="str">
            <v>2018/19</v>
          </cell>
          <cell r="G555">
            <v>45170</v>
          </cell>
          <cell r="H555"/>
          <cell r="I555"/>
          <cell r="J555">
            <v>7</v>
          </cell>
          <cell r="K555">
            <v>33495</v>
          </cell>
          <cell r="L555">
            <v>31</v>
          </cell>
        </row>
        <row r="556">
          <cell r="A556" t="str">
            <v>Fernando, Saminda</v>
          </cell>
          <cell r="B556" t="str">
            <v>Sydney Lions</v>
          </cell>
          <cell r="C556" t="str">
            <v/>
          </cell>
          <cell r="D556">
            <v>7</v>
          </cell>
          <cell r="E556" t="str">
            <v>2021/22</v>
          </cell>
          <cell r="F556" t="str">
            <v>2020/21</v>
          </cell>
          <cell r="G556">
            <v>44805</v>
          </cell>
          <cell r="H556"/>
          <cell r="I556"/>
          <cell r="J556">
            <v>7</v>
          </cell>
          <cell r="K556">
            <v>27855</v>
          </cell>
          <cell r="L556">
            <v>47</v>
          </cell>
        </row>
        <row r="557">
          <cell r="A557" t="str">
            <v>Feroze, Sachel</v>
          </cell>
          <cell r="B557" t="str">
            <v>Castle Hill RSL</v>
          </cell>
          <cell r="C557" t="str">
            <v/>
          </cell>
          <cell r="D557">
            <v>10</v>
          </cell>
          <cell r="E557" t="str">
            <v>2021/22</v>
          </cell>
          <cell r="G557">
            <v>44805</v>
          </cell>
          <cell r="H557"/>
          <cell r="I557"/>
          <cell r="J557">
            <v>10</v>
          </cell>
          <cell r="K557">
            <v>36063</v>
          </cell>
          <cell r="L557">
            <v>24</v>
          </cell>
        </row>
        <row r="558">
          <cell r="A558" t="str">
            <v>Ferrall, Jason</v>
          </cell>
          <cell r="B558" t="str">
            <v>St Ives Wahroonga</v>
          </cell>
          <cell r="C558" t="str">
            <v/>
          </cell>
          <cell r="D558">
            <v>9</v>
          </cell>
          <cell r="E558" t="str">
            <v>2022/23</v>
          </cell>
          <cell r="G558">
            <v>45170</v>
          </cell>
          <cell r="H558"/>
          <cell r="I558"/>
          <cell r="J558">
            <v>9</v>
          </cell>
          <cell r="K558">
            <v>33890</v>
          </cell>
          <cell r="L558">
            <v>30</v>
          </cell>
        </row>
        <row r="559">
          <cell r="A559" t="str">
            <v>Ferrington, Ryan</v>
          </cell>
          <cell r="B559" t="str">
            <v>Berowra</v>
          </cell>
          <cell r="C559" t="str">
            <v>U17</v>
          </cell>
          <cell r="D559">
            <v>10</v>
          </cell>
          <cell r="E559" t="str">
            <v>2021/22</v>
          </cell>
          <cell r="G559">
            <v>44805</v>
          </cell>
          <cell r="H559"/>
          <cell r="I559"/>
          <cell r="J559">
            <v>10</v>
          </cell>
          <cell r="K559">
            <v>39201</v>
          </cell>
          <cell r="L559">
            <v>16</v>
          </cell>
        </row>
        <row r="560">
          <cell r="A560" t="str">
            <v>Fiedler, Andrew</v>
          </cell>
          <cell r="B560" t="str">
            <v>West Pennant Hills Cherrybrook</v>
          </cell>
          <cell r="C560" t="str">
            <v/>
          </cell>
          <cell r="D560">
            <v>10</v>
          </cell>
          <cell r="E560" t="str">
            <v>2021/22</v>
          </cell>
          <cell r="F560" t="str">
            <v>2018/19</v>
          </cell>
          <cell r="G560">
            <v>44805</v>
          </cell>
          <cell r="H560"/>
          <cell r="I560"/>
          <cell r="J560">
            <v>10</v>
          </cell>
          <cell r="K560">
            <v>23678</v>
          </cell>
          <cell r="L560">
            <v>58</v>
          </cell>
        </row>
        <row r="561">
          <cell r="A561" t="str">
            <v>Fiedler, Bradley F</v>
          </cell>
          <cell r="B561" t="str">
            <v>Berowra</v>
          </cell>
          <cell r="C561" t="str">
            <v/>
          </cell>
          <cell r="D561">
            <v>1</v>
          </cell>
          <cell r="E561" t="str">
            <v>2021/22</v>
          </cell>
          <cell r="G561">
            <v>44805</v>
          </cell>
          <cell r="H561"/>
          <cell r="I561"/>
          <cell r="J561">
            <v>1</v>
          </cell>
          <cell r="K561">
            <v>34638</v>
          </cell>
          <cell r="L561">
            <v>28</v>
          </cell>
        </row>
        <row r="562">
          <cell r="A562" t="str">
            <v>Fiedler, Greg</v>
          </cell>
          <cell r="B562" t="str">
            <v>Berowra</v>
          </cell>
          <cell r="C562" t="str">
            <v/>
          </cell>
          <cell r="D562">
            <v>9</v>
          </cell>
          <cell r="E562" t="str">
            <v>2019/20</v>
          </cell>
          <cell r="G562">
            <v>44805</v>
          </cell>
          <cell r="H562"/>
          <cell r="I562"/>
          <cell r="J562">
            <v>9</v>
          </cell>
          <cell r="K562">
            <v>22739</v>
          </cell>
          <cell r="L562">
            <v>61</v>
          </cell>
        </row>
        <row r="563">
          <cell r="A563" t="str">
            <v>Fiedler, James</v>
          </cell>
          <cell r="B563" t="str">
            <v>Berowra</v>
          </cell>
          <cell r="C563" t="str">
            <v/>
          </cell>
          <cell r="D563">
            <v>2</v>
          </cell>
          <cell r="E563" t="str">
            <v>2021/22</v>
          </cell>
          <cell r="G563">
            <v>44805</v>
          </cell>
          <cell r="H563"/>
          <cell r="I563"/>
          <cell r="J563">
            <v>2</v>
          </cell>
          <cell r="K563">
            <v>32722</v>
          </cell>
          <cell r="L563">
            <v>34</v>
          </cell>
        </row>
        <row r="564">
          <cell r="A564" t="str">
            <v>Fiedler, Stuart</v>
          </cell>
          <cell r="B564" t="str">
            <v>West Pennant Hills Cherrybrook</v>
          </cell>
          <cell r="C564" t="str">
            <v/>
          </cell>
          <cell r="D564">
            <v>8</v>
          </cell>
          <cell r="E564" t="str">
            <v>2021/22</v>
          </cell>
          <cell r="F564" t="str">
            <v>2018/19</v>
          </cell>
          <cell r="G564">
            <v>44805</v>
          </cell>
          <cell r="H564"/>
          <cell r="I564"/>
          <cell r="J564">
            <v>8</v>
          </cell>
          <cell r="K564">
            <v>35201</v>
          </cell>
          <cell r="L564">
            <v>27</v>
          </cell>
        </row>
        <row r="565">
          <cell r="A565" t="str">
            <v>Fiedler, Will</v>
          </cell>
          <cell r="B565" t="str">
            <v>Berowra</v>
          </cell>
          <cell r="C565" t="str">
            <v/>
          </cell>
          <cell r="D565">
            <v>1</v>
          </cell>
          <cell r="E565" t="str">
            <v>2022/23</v>
          </cell>
          <cell r="F565" t="str">
            <v>2020/21</v>
          </cell>
          <cell r="G565">
            <v>45170</v>
          </cell>
          <cell r="H565"/>
          <cell r="I565"/>
          <cell r="J565">
            <v>1</v>
          </cell>
          <cell r="K565">
            <v>33830</v>
          </cell>
          <cell r="L565">
            <v>31</v>
          </cell>
        </row>
        <row r="566">
          <cell r="A566" t="str">
            <v>Field, Lachlan</v>
          </cell>
          <cell r="B566" t="str">
            <v>Kissing Point</v>
          </cell>
          <cell r="C566" t="str">
            <v/>
          </cell>
          <cell r="D566">
            <v>7</v>
          </cell>
          <cell r="E566" t="str">
            <v>2021/22</v>
          </cell>
          <cell r="G566">
            <v>44805</v>
          </cell>
          <cell r="H566"/>
          <cell r="I566"/>
          <cell r="J566">
            <v>7</v>
          </cell>
          <cell r="K566">
            <v>35879</v>
          </cell>
          <cell r="L566">
            <v>25</v>
          </cell>
        </row>
        <row r="567">
          <cell r="A567" t="str">
            <v>Fieldus, Joel</v>
          </cell>
          <cell r="B567" t="str">
            <v>Asquith Rugby League</v>
          </cell>
          <cell r="C567" t="str">
            <v>U16</v>
          </cell>
          <cell r="D567">
            <v>8</v>
          </cell>
          <cell r="E567" t="str">
            <v>2020/21</v>
          </cell>
          <cell r="G567">
            <v>44805</v>
          </cell>
          <cell r="H567"/>
          <cell r="I567"/>
          <cell r="J567">
            <v>8</v>
          </cell>
          <cell r="K567">
            <v>39519</v>
          </cell>
          <cell r="L567">
            <v>15</v>
          </cell>
        </row>
        <row r="568">
          <cell r="A568" t="str">
            <v xml:space="preserve">Findlay, Geoffrey </v>
          </cell>
          <cell r="B568" t="str">
            <v>Beecroft</v>
          </cell>
          <cell r="C568" t="str">
            <v/>
          </cell>
          <cell r="D568">
            <v>10</v>
          </cell>
          <cell r="E568" t="str">
            <v>2022/23</v>
          </cell>
          <cell r="F568" t="str">
            <v>2018/19</v>
          </cell>
          <cell r="G568">
            <v>45170</v>
          </cell>
          <cell r="H568"/>
          <cell r="I568"/>
          <cell r="J568">
            <v>10</v>
          </cell>
          <cell r="K568">
            <v>21197</v>
          </cell>
          <cell r="L568">
            <v>65</v>
          </cell>
        </row>
        <row r="569">
          <cell r="A569" t="str">
            <v>Finlay, David</v>
          </cell>
          <cell r="B569" t="str">
            <v>Kenthurst Upper Hills</v>
          </cell>
          <cell r="C569" t="str">
            <v/>
          </cell>
          <cell r="D569">
            <v>10</v>
          </cell>
          <cell r="E569" t="str">
            <v>2021/22</v>
          </cell>
          <cell r="G569">
            <v>44805</v>
          </cell>
          <cell r="H569"/>
          <cell r="I569"/>
          <cell r="J569">
            <v>10</v>
          </cell>
          <cell r="K569">
            <v>19112</v>
          </cell>
          <cell r="L569">
            <v>71</v>
          </cell>
        </row>
        <row r="570">
          <cell r="A570" t="str">
            <v>Finucane, Liam P</v>
          </cell>
          <cell r="B570" t="str">
            <v>Kenthurst Upper Hills</v>
          </cell>
          <cell r="C570" t="str">
            <v/>
          </cell>
          <cell r="D570">
            <v>6</v>
          </cell>
          <cell r="E570" t="str">
            <v>2022/23</v>
          </cell>
          <cell r="G570">
            <v>45170</v>
          </cell>
          <cell r="H570"/>
          <cell r="I570"/>
          <cell r="J570">
            <v>6</v>
          </cell>
          <cell r="K570">
            <v>37223</v>
          </cell>
          <cell r="L570">
            <v>21</v>
          </cell>
        </row>
        <row r="571">
          <cell r="A571" t="str">
            <v>Fischer, Nicholas A</v>
          </cell>
          <cell r="B571" t="str">
            <v>Castle Hill RSL</v>
          </cell>
          <cell r="C571" t="str">
            <v/>
          </cell>
          <cell r="D571">
            <v>8</v>
          </cell>
          <cell r="E571" t="str">
            <v>2020/21</v>
          </cell>
          <cell r="G571">
            <v>44805</v>
          </cell>
          <cell r="H571"/>
          <cell r="I571"/>
          <cell r="J571">
            <v>8</v>
          </cell>
          <cell r="L571">
            <v>0</v>
          </cell>
        </row>
        <row r="572">
          <cell r="A572" t="str">
            <v>Fisher, Ben</v>
          </cell>
          <cell r="B572" t="str">
            <v>Hornsby District</v>
          </cell>
          <cell r="C572" t="str">
            <v/>
          </cell>
          <cell r="D572">
            <v>1</v>
          </cell>
          <cell r="E572" t="str">
            <v>2022/23</v>
          </cell>
          <cell r="G572">
            <v>45170</v>
          </cell>
          <cell r="H572"/>
          <cell r="I572"/>
          <cell r="J572">
            <v>1</v>
          </cell>
          <cell r="K572">
            <v>37929</v>
          </cell>
          <cell r="L572">
            <v>19</v>
          </cell>
        </row>
        <row r="573">
          <cell r="A573" t="str">
            <v>Fitch, Lachlan</v>
          </cell>
          <cell r="B573" t="str">
            <v>St Ives Wahroonga</v>
          </cell>
          <cell r="C573" t="str">
            <v/>
          </cell>
          <cell r="D573">
            <v>7</v>
          </cell>
          <cell r="E573" t="str">
            <v>2021/22</v>
          </cell>
          <cell r="G573">
            <v>44805</v>
          </cell>
          <cell r="H573"/>
          <cell r="I573"/>
          <cell r="J573">
            <v>7</v>
          </cell>
          <cell r="K573">
            <v>36446</v>
          </cell>
          <cell r="L573">
            <v>23</v>
          </cell>
        </row>
        <row r="574">
          <cell r="A574" t="str">
            <v>Fittinghoff Gabriel</v>
          </cell>
          <cell r="B574" t="str">
            <v>St Ives Wahroonga</v>
          </cell>
          <cell r="C574" t="str">
            <v/>
          </cell>
          <cell r="D574">
            <v>8</v>
          </cell>
          <cell r="E574" t="str">
            <v>2020/21</v>
          </cell>
          <cell r="G574">
            <v>44805</v>
          </cell>
          <cell r="H574"/>
          <cell r="I574"/>
          <cell r="J574">
            <v>8</v>
          </cell>
          <cell r="K574">
            <v>36368</v>
          </cell>
          <cell r="L574">
            <v>24</v>
          </cell>
        </row>
        <row r="575">
          <cell r="A575" t="str">
            <v>Fitzalan, William</v>
          </cell>
          <cell r="B575" t="str">
            <v>Kenthurst Upper Hills</v>
          </cell>
          <cell r="C575" t="str">
            <v/>
          </cell>
          <cell r="D575">
            <v>3</v>
          </cell>
          <cell r="E575" t="str">
            <v>2021/22</v>
          </cell>
          <cell r="F575" t="str">
            <v>2019/20</v>
          </cell>
          <cell r="G575">
            <v>44805</v>
          </cell>
          <cell r="H575"/>
          <cell r="I575"/>
          <cell r="J575">
            <v>3</v>
          </cell>
          <cell r="L575">
            <v>0</v>
          </cell>
        </row>
        <row r="576">
          <cell r="A576" t="str">
            <v>Fitzgerald, Alex</v>
          </cell>
          <cell r="B576" t="str">
            <v>Asquith Rugby League</v>
          </cell>
          <cell r="C576" t="str">
            <v>U16</v>
          </cell>
          <cell r="D576">
            <v>6</v>
          </cell>
          <cell r="E576" t="str">
            <v>2022/23</v>
          </cell>
          <cell r="G576">
            <v>45170</v>
          </cell>
          <cell r="H576"/>
          <cell r="I576"/>
          <cell r="J576">
            <v>6</v>
          </cell>
          <cell r="K576">
            <v>39333</v>
          </cell>
          <cell r="L576">
            <v>15</v>
          </cell>
        </row>
        <row r="577">
          <cell r="A577" t="str">
            <v>Fitzgerald, Cooper</v>
          </cell>
          <cell r="B577" t="str">
            <v>Hornsby District</v>
          </cell>
          <cell r="C577" t="str">
            <v/>
          </cell>
          <cell r="D577">
            <v>9</v>
          </cell>
          <cell r="E577" t="str">
            <v>2021/22</v>
          </cell>
          <cell r="G577">
            <v>44805</v>
          </cell>
          <cell r="H577"/>
          <cell r="I577"/>
          <cell r="J577">
            <v>9</v>
          </cell>
          <cell r="K577">
            <v>35757</v>
          </cell>
          <cell r="L577">
            <v>25</v>
          </cell>
        </row>
        <row r="578">
          <cell r="A578" t="str">
            <v>Fitzgerald, James</v>
          </cell>
          <cell r="B578" t="str">
            <v>Kissing Point</v>
          </cell>
          <cell r="C578" t="str">
            <v>U17</v>
          </cell>
          <cell r="D578">
            <v>7</v>
          </cell>
          <cell r="G578">
            <v>44897</v>
          </cell>
          <cell r="J578">
            <v>7</v>
          </cell>
          <cell r="K578">
            <v>39005</v>
          </cell>
          <cell r="L578">
            <v>16</v>
          </cell>
        </row>
        <row r="579">
          <cell r="A579" t="str">
            <v>Fitzpatrick, Chris</v>
          </cell>
          <cell r="B579" t="str">
            <v>Normanhurst-Warrawee</v>
          </cell>
          <cell r="C579" t="str">
            <v/>
          </cell>
          <cell r="D579">
            <v>6</v>
          </cell>
          <cell r="E579" t="str">
            <v>2021/22</v>
          </cell>
          <cell r="G579">
            <v>44805</v>
          </cell>
          <cell r="H579"/>
          <cell r="I579"/>
          <cell r="J579">
            <v>6</v>
          </cell>
          <cell r="K579">
            <v>25318</v>
          </cell>
          <cell r="L579">
            <v>54</v>
          </cell>
        </row>
        <row r="580">
          <cell r="A580" t="str">
            <v>Fitzpatrick, Matthew</v>
          </cell>
          <cell r="B580" t="str">
            <v>Normanhurst-Warrawee</v>
          </cell>
          <cell r="C580" t="str">
            <v/>
          </cell>
          <cell r="D580">
            <v>6</v>
          </cell>
          <cell r="E580" t="str">
            <v>2021/22</v>
          </cell>
          <cell r="G580">
            <v>44805</v>
          </cell>
          <cell r="H580"/>
          <cell r="I580"/>
          <cell r="J580">
            <v>6</v>
          </cell>
          <cell r="L580">
            <v>0</v>
          </cell>
        </row>
        <row r="581">
          <cell r="A581" t="str">
            <v>Fitzpatrick, Steven</v>
          </cell>
          <cell r="B581" t="str">
            <v>Berowra</v>
          </cell>
          <cell r="C581" t="str">
            <v/>
          </cell>
          <cell r="D581">
            <v>11</v>
          </cell>
          <cell r="E581" t="str">
            <v>2022/23</v>
          </cell>
          <cell r="G581">
            <v>45170</v>
          </cell>
          <cell r="H581"/>
          <cell r="I581"/>
          <cell r="J581">
            <v>11</v>
          </cell>
          <cell r="K581">
            <v>26463</v>
          </cell>
          <cell r="L581">
            <v>51</v>
          </cell>
        </row>
        <row r="582">
          <cell r="A582" t="str">
            <v>Fitzpatrick, Tyger</v>
          </cell>
          <cell r="B582" t="str">
            <v>Berowra</v>
          </cell>
          <cell r="C582" t="str">
            <v/>
          </cell>
          <cell r="D582">
            <v>4</v>
          </cell>
          <cell r="E582" t="str">
            <v>2018/19</v>
          </cell>
          <cell r="G582">
            <v>44805</v>
          </cell>
          <cell r="H582"/>
          <cell r="I582"/>
          <cell r="J582">
            <v>4</v>
          </cell>
          <cell r="K582">
            <v>36707</v>
          </cell>
          <cell r="L582">
            <v>23</v>
          </cell>
        </row>
        <row r="583">
          <cell r="A583" t="str">
            <v>Flaks, David</v>
          </cell>
          <cell r="B583" t="str">
            <v>St Ives Wahroonga</v>
          </cell>
          <cell r="C583" t="str">
            <v/>
          </cell>
          <cell r="D583">
            <v>7</v>
          </cell>
          <cell r="E583" t="str">
            <v>2022/23</v>
          </cell>
          <cell r="F583" t="str">
            <v>2018/19</v>
          </cell>
          <cell r="G583">
            <v>45170</v>
          </cell>
          <cell r="H583"/>
          <cell r="I583"/>
          <cell r="J583">
            <v>7</v>
          </cell>
          <cell r="K583">
            <v>27235</v>
          </cell>
          <cell r="L583">
            <v>49</v>
          </cell>
        </row>
        <row r="584">
          <cell r="A584" t="str">
            <v>Flaks, Nicholas</v>
          </cell>
          <cell r="B584" t="str">
            <v>St Ives Wahroonga</v>
          </cell>
          <cell r="C584" t="str">
            <v>U18</v>
          </cell>
          <cell r="D584">
            <v>8</v>
          </cell>
          <cell r="E584" t="str">
            <v>2022/23</v>
          </cell>
          <cell r="G584">
            <v>45170</v>
          </cell>
          <cell r="H584"/>
          <cell r="I584"/>
          <cell r="J584">
            <v>8</v>
          </cell>
          <cell r="K584">
            <v>38789</v>
          </cell>
          <cell r="L584">
            <v>17</v>
          </cell>
        </row>
        <row r="585">
          <cell r="A585" t="str">
            <v>Fleming, Charlie</v>
          </cell>
          <cell r="B585" t="str">
            <v>Beecroft</v>
          </cell>
          <cell r="C585" t="str">
            <v>U17</v>
          </cell>
          <cell r="D585">
            <v>10</v>
          </cell>
          <cell r="G585">
            <v>44939</v>
          </cell>
          <cell r="J585">
            <v>10</v>
          </cell>
          <cell r="K585">
            <v>39205</v>
          </cell>
          <cell r="L585">
            <v>16</v>
          </cell>
        </row>
        <row r="586">
          <cell r="A586" t="str">
            <v>Fleming, Joel</v>
          </cell>
          <cell r="B586" t="str">
            <v>Beecroft</v>
          </cell>
          <cell r="C586" t="str">
            <v>U19</v>
          </cell>
          <cell r="D586">
            <v>8</v>
          </cell>
          <cell r="E586" t="str">
            <v>2022/23</v>
          </cell>
          <cell r="G586">
            <v>45170</v>
          </cell>
          <cell r="H586"/>
          <cell r="I586"/>
          <cell r="J586">
            <v>8</v>
          </cell>
          <cell r="K586">
            <v>38508</v>
          </cell>
          <cell r="L586">
            <v>18</v>
          </cell>
        </row>
        <row r="587">
          <cell r="A587" t="str">
            <v>Fleming, Paul</v>
          </cell>
          <cell r="B587" t="str">
            <v>Beecroft</v>
          </cell>
          <cell r="C587" t="str">
            <v/>
          </cell>
          <cell r="D587">
            <v>11</v>
          </cell>
          <cell r="E587" t="str">
            <v>2022/23</v>
          </cell>
          <cell r="G587">
            <v>45170</v>
          </cell>
          <cell r="H587"/>
          <cell r="I587"/>
          <cell r="J587">
            <v>11</v>
          </cell>
          <cell r="K587">
            <v>25934</v>
          </cell>
          <cell r="L587">
            <v>52</v>
          </cell>
        </row>
        <row r="588">
          <cell r="A588" t="str">
            <v>Foley, Daniel</v>
          </cell>
          <cell r="B588" t="str">
            <v>St Ives Wahroonga</v>
          </cell>
          <cell r="C588" t="str">
            <v/>
          </cell>
          <cell r="D588">
            <v>10</v>
          </cell>
          <cell r="E588"/>
          <cell r="F588"/>
          <cell r="G588">
            <v>44911</v>
          </cell>
          <cell r="J588">
            <v>10</v>
          </cell>
          <cell r="K588">
            <v>37719</v>
          </cell>
          <cell r="L588">
            <v>20</v>
          </cell>
        </row>
        <row r="589">
          <cell r="A589" t="str">
            <v>Foley, Joshua</v>
          </cell>
          <cell r="B589" t="str">
            <v>Berowra</v>
          </cell>
          <cell r="C589" t="str">
            <v/>
          </cell>
          <cell r="D589">
            <v>9</v>
          </cell>
          <cell r="E589" t="str">
            <v>2022/23</v>
          </cell>
          <cell r="G589">
            <v>45170</v>
          </cell>
          <cell r="H589"/>
          <cell r="I589"/>
          <cell r="J589">
            <v>9</v>
          </cell>
          <cell r="K589">
            <v>37335</v>
          </cell>
          <cell r="L589">
            <v>21</v>
          </cell>
        </row>
        <row r="590">
          <cell r="A590" t="str">
            <v>FOLLAND, Richard</v>
          </cell>
          <cell r="B590" t="str">
            <v>Beecroft</v>
          </cell>
          <cell r="C590" t="str">
            <v/>
          </cell>
          <cell r="D590">
            <v>11</v>
          </cell>
          <cell r="E590" t="str">
            <v>2022/23</v>
          </cell>
          <cell r="G590">
            <v>45170</v>
          </cell>
          <cell r="H590"/>
          <cell r="I590"/>
          <cell r="J590">
            <v>11</v>
          </cell>
          <cell r="K590">
            <v>27389</v>
          </cell>
          <cell r="L590">
            <v>48</v>
          </cell>
        </row>
        <row r="591">
          <cell r="A591" t="str">
            <v>Fonseka, Dineth</v>
          </cell>
          <cell r="B591" t="str">
            <v>Sydney Lions</v>
          </cell>
          <cell r="C591" t="str">
            <v/>
          </cell>
          <cell r="D591">
            <v>5</v>
          </cell>
          <cell r="E591" t="str">
            <v>2021/22</v>
          </cell>
          <cell r="G591">
            <v>44805</v>
          </cell>
          <cell r="H591"/>
          <cell r="I591"/>
          <cell r="J591">
            <v>5</v>
          </cell>
          <cell r="K591">
            <v>36427</v>
          </cell>
          <cell r="L591">
            <v>23</v>
          </cell>
        </row>
        <row r="592">
          <cell r="A592" t="str">
            <v xml:space="preserve">Fonseka, Hirusha </v>
          </cell>
          <cell r="B592" t="str">
            <v>Sydney Lions</v>
          </cell>
          <cell r="C592" t="str">
            <v/>
          </cell>
          <cell r="D592">
            <v>5</v>
          </cell>
          <cell r="E592" t="str">
            <v>2021/22</v>
          </cell>
          <cell r="G592">
            <v>44805</v>
          </cell>
          <cell r="H592"/>
          <cell r="I592"/>
          <cell r="J592">
            <v>5</v>
          </cell>
          <cell r="K592">
            <v>36108</v>
          </cell>
          <cell r="L592">
            <v>24</v>
          </cell>
        </row>
        <row r="593">
          <cell r="A593" t="str">
            <v>Fonseka, Kalutara</v>
          </cell>
          <cell r="B593" t="str">
            <v>Sydney Lions</v>
          </cell>
          <cell r="C593" t="str">
            <v/>
          </cell>
          <cell r="D593">
            <v>6</v>
          </cell>
          <cell r="E593" t="str">
            <v>2022/23</v>
          </cell>
          <cell r="G593">
            <v>45170</v>
          </cell>
          <cell r="J593">
            <v>6</v>
          </cell>
          <cell r="K593">
            <v>32908</v>
          </cell>
          <cell r="L593">
            <v>33</v>
          </cell>
        </row>
        <row r="594">
          <cell r="A594" t="str">
            <v xml:space="preserve">Fonseka, Nalaka </v>
          </cell>
          <cell r="B594" t="str">
            <v>Sydney Lions</v>
          </cell>
          <cell r="C594" t="str">
            <v/>
          </cell>
          <cell r="D594">
            <v>8</v>
          </cell>
          <cell r="E594" t="str">
            <v>2021/22</v>
          </cell>
          <cell r="G594">
            <v>44805</v>
          </cell>
          <cell r="H594"/>
          <cell r="I594"/>
          <cell r="J594">
            <v>8</v>
          </cell>
          <cell r="K594">
            <v>25282</v>
          </cell>
          <cell r="L594">
            <v>54</v>
          </cell>
        </row>
        <row r="595">
          <cell r="A595" t="str">
            <v>Forbes, Blake</v>
          </cell>
          <cell r="B595" t="str">
            <v>Normanhurst-Warrawee</v>
          </cell>
          <cell r="C595" t="str">
            <v/>
          </cell>
          <cell r="D595">
            <v>3</v>
          </cell>
          <cell r="E595" t="str">
            <v>2021/22</v>
          </cell>
          <cell r="G595">
            <v>44805</v>
          </cell>
          <cell r="H595"/>
          <cell r="I595"/>
          <cell r="J595">
            <v>3</v>
          </cell>
          <cell r="K595">
            <v>37774</v>
          </cell>
          <cell r="L595">
            <v>20</v>
          </cell>
        </row>
        <row r="596">
          <cell r="A596" t="str">
            <v>Ford, Bradley</v>
          </cell>
          <cell r="B596" t="str">
            <v>St Ives Wahroonga</v>
          </cell>
          <cell r="C596" t="str">
            <v/>
          </cell>
          <cell r="D596">
            <v>1</v>
          </cell>
          <cell r="E596" t="str">
            <v>2020/21</v>
          </cell>
          <cell r="G596">
            <v>44805</v>
          </cell>
          <cell r="H596"/>
          <cell r="I596"/>
          <cell r="J596">
            <v>1</v>
          </cell>
          <cell r="K596">
            <v>35933</v>
          </cell>
          <cell r="L596">
            <v>25</v>
          </cell>
        </row>
        <row r="597">
          <cell r="A597" t="str">
            <v>Ford, Michael</v>
          </cell>
          <cell r="B597" t="str">
            <v>St Ives Wahroonga</v>
          </cell>
          <cell r="C597" t="str">
            <v/>
          </cell>
          <cell r="D597">
            <v>5</v>
          </cell>
          <cell r="E597" t="str">
            <v>2022/23</v>
          </cell>
          <cell r="G597">
            <v>45170</v>
          </cell>
          <cell r="H597"/>
          <cell r="I597"/>
          <cell r="J597">
            <v>5</v>
          </cell>
          <cell r="K597">
            <v>37694</v>
          </cell>
          <cell r="L597">
            <v>20</v>
          </cell>
        </row>
        <row r="598">
          <cell r="A598" t="str">
            <v>Forder, Darryl</v>
          </cell>
          <cell r="B598" t="str">
            <v>Berowra</v>
          </cell>
          <cell r="C598" t="str">
            <v/>
          </cell>
          <cell r="D598">
            <v>2</v>
          </cell>
          <cell r="E598" t="str">
            <v>2022/23</v>
          </cell>
          <cell r="G598">
            <v>45170</v>
          </cell>
          <cell r="H598"/>
          <cell r="I598"/>
          <cell r="J598">
            <v>2</v>
          </cell>
          <cell r="K598">
            <v>30282</v>
          </cell>
          <cell r="L598">
            <v>40</v>
          </cell>
        </row>
        <row r="599">
          <cell r="A599" t="str">
            <v>Fordham, James</v>
          </cell>
          <cell r="B599" t="str">
            <v>Berowra</v>
          </cell>
          <cell r="C599" t="str">
            <v>U15</v>
          </cell>
          <cell r="D599">
            <v>8</v>
          </cell>
          <cell r="E599" t="str">
            <v>2022/23</v>
          </cell>
          <cell r="F599"/>
          <cell r="G599">
            <v>45170</v>
          </cell>
          <cell r="H599"/>
          <cell r="I599"/>
          <cell r="J599">
            <v>8</v>
          </cell>
          <cell r="K599">
            <v>39834</v>
          </cell>
          <cell r="L599">
            <v>14</v>
          </cell>
        </row>
        <row r="600">
          <cell r="A600" t="str">
            <v>Forster, Darren</v>
          </cell>
          <cell r="B600" t="str">
            <v>Hornsby District</v>
          </cell>
          <cell r="C600" t="str">
            <v/>
          </cell>
          <cell r="D600">
            <v>6</v>
          </cell>
          <cell r="E600" t="str">
            <v>2020/21</v>
          </cell>
          <cell r="G600">
            <v>44805</v>
          </cell>
          <cell r="H600"/>
          <cell r="I600"/>
          <cell r="J600">
            <v>6</v>
          </cell>
          <cell r="L600">
            <v>0</v>
          </cell>
        </row>
        <row r="601">
          <cell r="A601" t="str">
            <v>Forsyth, Andrew</v>
          </cell>
          <cell r="B601" t="str">
            <v>Asquith Rugby League</v>
          </cell>
          <cell r="C601" t="str">
            <v/>
          </cell>
          <cell r="D601">
            <v>9</v>
          </cell>
          <cell r="E601" t="str">
            <v>2021/22</v>
          </cell>
          <cell r="G601">
            <v>44805</v>
          </cell>
          <cell r="H601"/>
          <cell r="I601"/>
          <cell r="J601">
            <v>9</v>
          </cell>
          <cell r="K601">
            <v>25569</v>
          </cell>
          <cell r="L601">
            <v>53</v>
          </cell>
        </row>
        <row r="602">
          <cell r="A602" t="str">
            <v>Fosberry, Dylan</v>
          </cell>
          <cell r="B602" t="str">
            <v>St Ives Wahroonga</v>
          </cell>
          <cell r="C602" t="str">
            <v/>
          </cell>
          <cell r="D602">
            <v>5</v>
          </cell>
          <cell r="E602" t="str">
            <v>2021/22</v>
          </cell>
          <cell r="G602">
            <v>44805</v>
          </cell>
          <cell r="H602"/>
          <cell r="I602"/>
          <cell r="J602">
            <v>5</v>
          </cell>
          <cell r="K602">
            <v>34491</v>
          </cell>
          <cell r="L602">
            <v>29</v>
          </cell>
        </row>
        <row r="603">
          <cell r="A603" t="str">
            <v>Foster, Daniel</v>
          </cell>
          <cell r="B603" t="str">
            <v>Berowra</v>
          </cell>
          <cell r="C603" t="str">
            <v>U16</v>
          </cell>
          <cell r="D603">
            <v>10</v>
          </cell>
          <cell r="E603" t="str">
            <v>2021/22</v>
          </cell>
          <cell r="G603">
            <v>44805</v>
          </cell>
          <cell r="H603"/>
          <cell r="I603"/>
          <cell r="J603">
            <v>10</v>
          </cell>
          <cell r="K603">
            <v>39652</v>
          </cell>
          <cell r="L603">
            <v>15</v>
          </cell>
        </row>
        <row r="604">
          <cell r="A604" t="str">
            <v>Foster, Doug</v>
          </cell>
          <cell r="B604" t="str">
            <v>Berowra</v>
          </cell>
          <cell r="C604" t="str">
            <v/>
          </cell>
          <cell r="D604">
            <v>4</v>
          </cell>
          <cell r="E604" t="str">
            <v>2022/23</v>
          </cell>
          <cell r="G604">
            <v>45170</v>
          </cell>
          <cell r="H604"/>
          <cell r="I604"/>
          <cell r="J604">
            <v>4</v>
          </cell>
          <cell r="K604">
            <v>28949</v>
          </cell>
          <cell r="L604">
            <v>44</v>
          </cell>
        </row>
        <row r="605">
          <cell r="A605" t="str">
            <v>Foster, Taj</v>
          </cell>
          <cell r="B605" t="str">
            <v>Berowra</v>
          </cell>
          <cell r="C605" t="str">
            <v>U16</v>
          </cell>
          <cell r="D605">
            <v>9</v>
          </cell>
          <cell r="E605" t="str">
            <v>2022/23</v>
          </cell>
          <cell r="G605">
            <v>45170</v>
          </cell>
          <cell r="H605"/>
          <cell r="I605"/>
          <cell r="J605">
            <v>9</v>
          </cell>
          <cell r="K605">
            <v>39686</v>
          </cell>
          <cell r="L605">
            <v>15</v>
          </cell>
        </row>
        <row r="606">
          <cell r="A606" t="str">
            <v>Fourie. Johnny</v>
          </cell>
          <cell r="B606" t="str">
            <v>St Ives Wahroonga</v>
          </cell>
          <cell r="C606" t="str">
            <v/>
          </cell>
          <cell r="D606">
            <v>3</v>
          </cell>
          <cell r="G606">
            <v>44818</v>
          </cell>
          <cell r="H606"/>
          <cell r="I606"/>
          <cell r="J606">
            <v>3</v>
          </cell>
          <cell r="K606">
            <v>38191</v>
          </cell>
          <cell r="L606">
            <v>19</v>
          </cell>
        </row>
        <row r="607">
          <cell r="A607" t="str">
            <v>Fowler, Nick</v>
          </cell>
          <cell r="B607" t="str">
            <v>Berowra</v>
          </cell>
          <cell r="C607" t="str">
            <v/>
          </cell>
          <cell r="D607">
            <v>4</v>
          </cell>
          <cell r="E607" t="str">
            <v>2021/22</v>
          </cell>
          <cell r="G607">
            <v>44805</v>
          </cell>
          <cell r="H607"/>
          <cell r="I607"/>
          <cell r="J607">
            <v>4</v>
          </cell>
          <cell r="K607">
            <v>36440</v>
          </cell>
          <cell r="L607">
            <v>23</v>
          </cell>
        </row>
        <row r="608">
          <cell r="A608" t="str">
            <v>Francis, Mason</v>
          </cell>
          <cell r="B608" t="str">
            <v>Berowra</v>
          </cell>
          <cell r="C608" t="str">
            <v/>
          </cell>
          <cell r="D608">
            <v>1</v>
          </cell>
          <cell r="E608" t="str">
            <v>2022/23</v>
          </cell>
          <cell r="G608">
            <v>45170</v>
          </cell>
          <cell r="H608"/>
          <cell r="I608"/>
          <cell r="J608">
            <v>1</v>
          </cell>
          <cell r="K608">
            <v>36323</v>
          </cell>
          <cell r="L608">
            <v>24</v>
          </cell>
        </row>
        <row r="609">
          <cell r="A609" t="str">
            <v>Fraser, Marlon</v>
          </cell>
          <cell r="B609" t="str">
            <v>Glenorie District</v>
          </cell>
          <cell r="C609" t="str">
            <v/>
          </cell>
          <cell r="D609">
            <v>9</v>
          </cell>
          <cell r="E609" t="str">
            <v>2022/23</v>
          </cell>
          <cell r="G609">
            <v>45170</v>
          </cell>
          <cell r="H609"/>
          <cell r="I609"/>
          <cell r="J609">
            <v>9</v>
          </cell>
          <cell r="K609">
            <v>25570</v>
          </cell>
          <cell r="L609">
            <v>53</v>
          </cell>
        </row>
        <row r="610">
          <cell r="A610" t="str">
            <v>Fraser, William</v>
          </cell>
          <cell r="B610" t="str">
            <v>Kenthurst Upper Hills</v>
          </cell>
          <cell r="C610" t="str">
            <v>U17</v>
          </cell>
          <cell r="D610">
            <v>10</v>
          </cell>
          <cell r="E610" t="str">
            <v>2022/23</v>
          </cell>
          <cell r="G610">
            <v>45170</v>
          </cell>
          <cell r="H610"/>
          <cell r="I610"/>
          <cell r="J610">
            <v>10</v>
          </cell>
          <cell r="K610">
            <v>39056</v>
          </cell>
          <cell r="L610">
            <v>16</v>
          </cell>
        </row>
        <row r="611">
          <cell r="A611" t="str">
            <v>French, Jarrod</v>
          </cell>
          <cell r="B611" t="str">
            <v>Kenthurst Upper Hills</v>
          </cell>
          <cell r="C611" t="str">
            <v/>
          </cell>
          <cell r="D611">
            <v>2</v>
          </cell>
          <cell r="E611" t="str">
            <v>2021/22</v>
          </cell>
          <cell r="G611">
            <v>44805</v>
          </cell>
          <cell r="H611"/>
          <cell r="I611"/>
          <cell r="J611">
            <v>2</v>
          </cell>
          <cell r="K611">
            <v>37344</v>
          </cell>
          <cell r="L611">
            <v>21</v>
          </cell>
        </row>
        <row r="612">
          <cell r="A612" t="str">
            <v>French, Matthew</v>
          </cell>
          <cell r="B612" t="str">
            <v>St Ives Wahroonga</v>
          </cell>
          <cell r="C612" t="str">
            <v/>
          </cell>
          <cell r="D612">
            <v>8</v>
          </cell>
          <cell r="E612" t="str">
            <v>2022/23</v>
          </cell>
          <cell r="G612">
            <v>45170</v>
          </cell>
          <cell r="H612"/>
          <cell r="I612"/>
          <cell r="J612">
            <v>8</v>
          </cell>
          <cell r="K612">
            <v>36449</v>
          </cell>
          <cell r="L612">
            <v>23</v>
          </cell>
        </row>
        <row r="613">
          <cell r="A613" t="str">
            <v>French, Oliver G</v>
          </cell>
          <cell r="B613" t="str">
            <v>St Ives Wahroonga</v>
          </cell>
          <cell r="C613" t="str">
            <v>U18</v>
          </cell>
          <cell r="D613">
            <v>8</v>
          </cell>
          <cell r="E613" t="str">
            <v>2021/22</v>
          </cell>
          <cell r="G613">
            <v>44805</v>
          </cell>
          <cell r="H613"/>
          <cell r="I613"/>
          <cell r="J613">
            <v>8</v>
          </cell>
          <cell r="K613">
            <v>38903</v>
          </cell>
          <cell r="L613">
            <v>17</v>
          </cell>
        </row>
        <row r="614">
          <cell r="A614" t="str">
            <v>Friend, Roger</v>
          </cell>
          <cell r="B614" t="str">
            <v>West Pennant Hills Cherrybrook</v>
          </cell>
          <cell r="C614" t="str">
            <v/>
          </cell>
          <cell r="D614">
            <v>11</v>
          </cell>
          <cell r="E614" t="str">
            <v>2022/23</v>
          </cell>
          <cell r="F614" t="str">
            <v>Badge</v>
          </cell>
          <cell r="G614">
            <v>45170</v>
          </cell>
          <cell r="H614"/>
          <cell r="I614"/>
          <cell r="J614">
            <v>11</v>
          </cell>
          <cell r="K614">
            <v>18528</v>
          </cell>
          <cell r="L614">
            <v>72</v>
          </cell>
        </row>
        <row r="615">
          <cell r="A615" t="str">
            <v>Friend, Simon</v>
          </cell>
          <cell r="B615" t="str">
            <v>West Pennant Hills Cherrybrook</v>
          </cell>
          <cell r="C615" t="str">
            <v/>
          </cell>
          <cell r="D615">
            <v>11</v>
          </cell>
          <cell r="E615" t="str">
            <v>2022/23</v>
          </cell>
          <cell r="G615">
            <v>45170</v>
          </cell>
          <cell r="H615"/>
          <cell r="I615"/>
          <cell r="J615">
            <v>11</v>
          </cell>
          <cell r="K615">
            <v>30665</v>
          </cell>
          <cell r="L615">
            <v>39</v>
          </cell>
        </row>
        <row r="616">
          <cell r="A616" t="str">
            <v>FROST, Cameron</v>
          </cell>
          <cell r="B616" t="str">
            <v>Castle Hill RSL</v>
          </cell>
          <cell r="C616" t="str">
            <v>U19</v>
          </cell>
          <cell r="D616">
            <v>9</v>
          </cell>
          <cell r="E616" t="str">
            <v>2021/22</v>
          </cell>
          <cell r="G616">
            <v>44805</v>
          </cell>
          <cell r="H616"/>
          <cell r="I616"/>
          <cell r="J616">
            <v>9</v>
          </cell>
          <cell r="K616">
            <v>38502</v>
          </cell>
          <cell r="L616">
            <v>18</v>
          </cell>
        </row>
        <row r="617">
          <cell r="A617" t="str">
            <v>Frost, Finn</v>
          </cell>
          <cell r="B617" t="str">
            <v>Kissing Point</v>
          </cell>
          <cell r="C617" t="str">
            <v/>
          </cell>
          <cell r="D617">
            <v>7</v>
          </cell>
          <cell r="E617"/>
          <cell r="F617"/>
          <cell r="G617">
            <v>44932</v>
          </cell>
          <cell r="H617"/>
          <cell r="I617"/>
          <cell r="J617">
            <v>7</v>
          </cell>
          <cell r="K617"/>
          <cell r="L617">
            <v>0</v>
          </cell>
        </row>
        <row r="618">
          <cell r="A618" t="str">
            <v>Fullagar, Hamish</v>
          </cell>
          <cell r="B618" t="str">
            <v>Berowra</v>
          </cell>
          <cell r="C618" t="str">
            <v/>
          </cell>
          <cell r="D618">
            <v>2</v>
          </cell>
          <cell r="E618" t="str">
            <v>2022/23</v>
          </cell>
          <cell r="F618" t="str">
            <v>2017/18</v>
          </cell>
          <cell r="G618">
            <v>45170</v>
          </cell>
          <cell r="H618"/>
          <cell r="I618"/>
          <cell r="J618">
            <v>2</v>
          </cell>
          <cell r="K618">
            <v>35537</v>
          </cell>
          <cell r="L618">
            <v>26</v>
          </cell>
        </row>
        <row r="619">
          <cell r="A619" t="str">
            <v>Fullagar, Mitch</v>
          </cell>
          <cell r="B619" t="str">
            <v>Berowra</v>
          </cell>
          <cell r="C619" t="str">
            <v/>
          </cell>
          <cell r="D619">
            <v>0</v>
          </cell>
          <cell r="E619" t="str">
            <v>2022/23</v>
          </cell>
          <cell r="G619">
            <v>45170</v>
          </cell>
          <cell r="H619"/>
          <cell r="I619"/>
          <cell r="J619">
            <v>0</v>
          </cell>
          <cell r="K619">
            <v>34591</v>
          </cell>
          <cell r="L619">
            <v>28</v>
          </cell>
        </row>
        <row r="620">
          <cell r="A620" t="str">
            <v>Fullerton, Alastair M</v>
          </cell>
          <cell r="B620" t="str">
            <v>West Pennant Hills Cherrybrook</v>
          </cell>
          <cell r="C620" t="str">
            <v/>
          </cell>
          <cell r="D620">
            <v>8</v>
          </cell>
          <cell r="E620" t="str">
            <v>2022/23</v>
          </cell>
          <cell r="G620">
            <v>45170</v>
          </cell>
          <cell r="H620"/>
          <cell r="I620"/>
          <cell r="J620">
            <v>8</v>
          </cell>
          <cell r="K620">
            <v>37816</v>
          </cell>
          <cell r="L620">
            <v>20</v>
          </cell>
        </row>
        <row r="621">
          <cell r="A621" t="str">
            <v xml:space="preserve">Fullerton, Luke </v>
          </cell>
          <cell r="B621" t="str">
            <v>West Pennant Hills Cherrybrook</v>
          </cell>
          <cell r="C621" t="str">
            <v/>
          </cell>
          <cell r="D621">
            <v>6</v>
          </cell>
          <cell r="E621" t="str">
            <v>2021/22</v>
          </cell>
          <cell r="G621">
            <v>44805</v>
          </cell>
          <cell r="H621"/>
          <cell r="I621"/>
          <cell r="J621">
            <v>6</v>
          </cell>
          <cell r="L621">
            <v>0</v>
          </cell>
        </row>
        <row r="622">
          <cell r="A622" t="str">
            <v>Fulton, Ian</v>
          </cell>
          <cell r="B622" t="str">
            <v>Glenorie District</v>
          </cell>
          <cell r="C622" t="str">
            <v/>
          </cell>
          <cell r="D622">
            <v>5</v>
          </cell>
          <cell r="E622" t="str">
            <v>2021/22</v>
          </cell>
          <cell r="G622">
            <v>44805</v>
          </cell>
          <cell r="H622"/>
          <cell r="I622"/>
          <cell r="J622">
            <v>5</v>
          </cell>
          <cell r="L622">
            <v>0</v>
          </cell>
        </row>
        <row r="623">
          <cell r="A623" t="str">
            <v>Fynes-Clinton, Robert</v>
          </cell>
          <cell r="B623" t="str">
            <v>West Pennant Hills Cherrybrook</v>
          </cell>
          <cell r="C623" t="str">
            <v/>
          </cell>
          <cell r="D623">
            <v>10</v>
          </cell>
          <cell r="E623" t="str">
            <v>2020/21</v>
          </cell>
          <cell r="G623">
            <v>44805</v>
          </cell>
          <cell r="H623"/>
          <cell r="I623"/>
          <cell r="J623">
            <v>10</v>
          </cell>
          <cell r="K623">
            <v>36698</v>
          </cell>
          <cell r="L623">
            <v>23</v>
          </cell>
        </row>
        <row r="624">
          <cell r="A624" t="str">
            <v>Gaba, Vikas</v>
          </cell>
          <cell r="B624" t="str">
            <v>Castle Hill RSL</v>
          </cell>
          <cell r="C624" t="str">
            <v/>
          </cell>
          <cell r="D624">
            <v>8</v>
          </cell>
          <cell r="G624">
            <v>44897</v>
          </cell>
          <cell r="J624">
            <v>8</v>
          </cell>
          <cell r="K624">
            <v>30652</v>
          </cell>
          <cell r="L624">
            <v>39</v>
          </cell>
        </row>
        <row r="625">
          <cell r="A625" t="str">
            <v>Gabriel, Reece B</v>
          </cell>
          <cell r="B625" t="str">
            <v>Castle Hill RSL</v>
          </cell>
          <cell r="C625" t="str">
            <v/>
          </cell>
          <cell r="D625">
            <v>7</v>
          </cell>
          <cell r="E625" t="str">
            <v>2021/22</v>
          </cell>
          <cell r="G625">
            <v>44805</v>
          </cell>
          <cell r="H625"/>
          <cell r="I625"/>
          <cell r="J625">
            <v>7</v>
          </cell>
          <cell r="K625">
            <v>36752</v>
          </cell>
          <cell r="L625">
            <v>23</v>
          </cell>
        </row>
        <row r="626">
          <cell r="A626" t="str">
            <v>Gade, Mark</v>
          </cell>
          <cell r="B626" t="str">
            <v>Beecroft</v>
          </cell>
          <cell r="C626" t="str">
            <v/>
          </cell>
          <cell r="D626">
            <v>8</v>
          </cell>
          <cell r="E626" t="str">
            <v>2021/22</v>
          </cell>
          <cell r="G626">
            <v>44805</v>
          </cell>
          <cell r="H626"/>
          <cell r="I626"/>
          <cell r="J626">
            <v>8</v>
          </cell>
          <cell r="K626">
            <v>25576</v>
          </cell>
          <cell r="L626">
            <v>53</v>
          </cell>
        </row>
        <row r="627">
          <cell r="A627" t="str">
            <v>Gade, Stanley</v>
          </cell>
          <cell r="B627" t="str">
            <v>Beecroft</v>
          </cell>
          <cell r="C627" t="str">
            <v>U16</v>
          </cell>
          <cell r="D627">
            <v>10</v>
          </cell>
          <cell r="E627" t="str">
            <v>2021/22</v>
          </cell>
          <cell r="G627">
            <v>44805</v>
          </cell>
          <cell r="H627"/>
          <cell r="I627"/>
          <cell r="J627">
            <v>10</v>
          </cell>
          <cell r="K627">
            <v>39337</v>
          </cell>
          <cell r="L627">
            <v>15</v>
          </cell>
        </row>
        <row r="628">
          <cell r="A628" t="str">
            <v>Gadey, Nikhil</v>
          </cell>
          <cell r="B628" t="str">
            <v>Sydney Lions</v>
          </cell>
          <cell r="C628" t="str">
            <v/>
          </cell>
          <cell r="D628">
            <v>5</v>
          </cell>
          <cell r="E628" t="str">
            <v>2022/23</v>
          </cell>
          <cell r="G628">
            <v>45170</v>
          </cell>
          <cell r="H628"/>
          <cell r="I628"/>
          <cell r="J628">
            <v>5</v>
          </cell>
          <cell r="K628">
            <v>36080</v>
          </cell>
          <cell r="L628">
            <v>24</v>
          </cell>
        </row>
        <row r="629">
          <cell r="A629" t="str">
            <v>Gaherity, Ben</v>
          </cell>
          <cell r="B629" t="str">
            <v>Mount Colah</v>
          </cell>
          <cell r="C629" t="str">
            <v/>
          </cell>
          <cell r="D629">
            <v>8</v>
          </cell>
          <cell r="E629" t="str">
            <v>2021/22</v>
          </cell>
          <cell r="G629">
            <v>44805</v>
          </cell>
          <cell r="H629"/>
          <cell r="I629"/>
          <cell r="J629">
            <v>8</v>
          </cell>
          <cell r="K629">
            <v>34687</v>
          </cell>
          <cell r="L629">
            <v>28</v>
          </cell>
        </row>
        <row r="630">
          <cell r="A630" t="str">
            <v>Gajanayake, Dinuka</v>
          </cell>
          <cell r="B630" t="str">
            <v>Sydney Lions</v>
          </cell>
          <cell r="C630" t="str">
            <v/>
          </cell>
          <cell r="D630">
            <v>5</v>
          </cell>
          <cell r="E630" t="str">
            <v>2021/22</v>
          </cell>
          <cell r="F630" t="str">
            <v>2021/22</v>
          </cell>
          <cell r="G630">
            <v>44805</v>
          </cell>
          <cell r="H630"/>
          <cell r="I630"/>
          <cell r="J630">
            <v>5</v>
          </cell>
          <cell r="L630">
            <v>0</v>
          </cell>
        </row>
        <row r="631">
          <cell r="A631" t="str">
            <v>Gajera, Siddharth</v>
          </cell>
          <cell r="B631" t="str">
            <v>Normanhurst-Warrawee</v>
          </cell>
          <cell r="C631" t="str">
            <v/>
          </cell>
          <cell r="D631">
            <v>9</v>
          </cell>
          <cell r="E631" t="str">
            <v>2020/21</v>
          </cell>
          <cell r="G631">
            <v>44805</v>
          </cell>
          <cell r="H631"/>
          <cell r="I631"/>
          <cell r="J631">
            <v>9</v>
          </cell>
          <cell r="K631">
            <v>35279</v>
          </cell>
          <cell r="L631">
            <v>27</v>
          </cell>
        </row>
        <row r="632">
          <cell r="A632" t="str">
            <v>Galappatti, Asita</v>
          </cell>
          <cell r="B632" t="str">
            <v>West Pennant Hills Cherrybrook</v>
          </cell>
          <cell r="C632" t="str">
            <v/>
          </cell>
          <cell r="D632">
            <v>4</v>
          </cell>
          <cell r="E632" t="str">
            <v>2021/22</v>
          </cell>
          <cell r="G632">
            <v>44805</v>
          </cell>
          <cell r="H632"/>
          <cell r="I632"/>
          <cell r="J632">
            <v>4</v>
          </cell>
          <cell r="K632">
            <v>31241</v>
          </cell>
          <cell r="L632">
            <v>38</v>
          </cell>
        </row>
        <row r="633">
          <cell r="A633" t="str">
            <v>Gallagher, Liam</v>
          </cell>
          <cell r="B633" t="str">
            <v>Berowra</v>
          </cell>
          <cell r="C633" t="str">
            <v>U17</v>
          </cell>
          <cell r="D633">
            <v>10</v>
          </cell>
          <cell r="E633" t="str">
            <v>2021/22</v>
          </cell>
          <cell r="G633">
            <v>44805</v>
          </cell>
          <cell r="H633"/>
          <cell r="I633"/>
          <cell r="J633">
            <v>10</v>
          </cell>
          <cell r="K633">
            <v>39301</v>
          </cell>
          <cell r="L633">
            <v>16</v>
          </cell>
        </row>
        <row r="634">
          <cell r="A634" t="str">
            <v>Gamage, Kapila</v>
          </cell>
          <cell r="B634" t="str">
            <v>Sydney Lions</v>
          </cell>
          <cell r="C634" t="str">
            <v/>
          </cell>
          <cell r="D634">
            <v>9</v>
          </cell>
          <cell r="E634" t="str">
            <v>2022/23</v>
          </cell>
          <cell r="F634" t="str">
            <v>2020/21</v>
          </cell>
          <cell r="G634">
            <v>45170</v>
          </cell>
          <cell r="H634"/>
          <cell r="I634"/>
          <cell r="J634">
            <v>9</v>
          </cell>
          <cell r="K634">
            <v>29166</v>
          </cell>
          <cell r="L634">
            <v>43</v>
          </cell>
        </row>
        <row r="635">
          <cell r="A635" t="str">
            <v>Gambani, Nishant</v>
          </cell>
          <cell r="B635" t="str">
            <v>Mount Colah</v>
          </cell>
          <cell r="C635" t="str">
            <v/>
          </cell>
          <cell r="D635">
            <v>8</v>
          </cell>
          <cell r="E635" t="str">
            <v>2020/21</v>
          </cell>
          <cell r="G635">
            <v>44805</v>
          </cell>
          <cell r="H635"/>
          <cell r="I635"/>
          <cell r="J635">
            <v>8</v>
          </cell>
          <cell r="K635">
            <v>31622</v>
          </cell>
          <cell r="L635">
            <v>37</v>
          </cell>
        </row>
        <row r="636">
          <cell r="A636" t="str">
            <v>Gandhi, Kaushal</v>
          </cell>
          <cell r="B636" t="str">
            <v>West Pennant Hills Cherrybrook</v>
          </cell>
          <cell r="C636" t="str">
            <v/>
          </cell>
          <cell r="D636">
            <v>7</v>
          </cell>
          <cell r="E636" t="str">
            <v>2022/23</v>
          </cell>
          <cell r="G636">
            <v>45170</v>
          </cell>
          <cell r="H636"/>
          <cell r="I636"/>
          <cell r="J636">
            <v>7</v>
          </cell>
          <cell r="K636">
            <v>29823</v>
          </cell>
          <cell r="L636">
            <v>42</v>
          </cell>
        </row>
        <row r="637">
          <cell r="A637" t="str">
            <v>Ganeriwal, Harsh</v>
          </cell>
          <cell r="B637" t="str">
            <v>West Pennant Hills Cherrybrook</v>
          </cell>
          <cell r="C637" t="str">
            <v/>
          </cell>
          <cell r="D637">
            <v>4</v>
          </cell>
          <cell r="E637" t="str">
            <v>2022/23</v>
          </cell>
          <cell r="G637">
            <v>45170</v>
          </cell>
          <cell r="H637"/>
          <cell r="I637"/>
          <cell r="J637">
            <v>4</v>
          </cell>
          <cell r="K637">
            <v>32420</v>
          </cell>
          <cell r="L637">
            <v>34</v>
          </cell>
        </row>
        <row r="638">
          <cell r="A638" t="str">
            <v>Gangadhara, Madhu</v>
          </cell>
          <cell r="B638" t="str">
            <v>Beecroft</v>
          </cell>
          <cell r="C638" t="str">
            <v/>
          </cell>
          <cell r="D638">
            <v>9</v>
          </cell>
          <cell r="E638" t="str">
            <v>2021/22</v>
          </cell>
          <cell r="G638">
            <v>44805</v>
          </cell>
          <cell r="H638"/>
          <cell r="I638"/>
          <cell r="J638">
            <v>9</v>
          </cell>
          <cell r="K638">
            <v>29859</v>
          </cell>
          <cell r="L638">
            <v>41</v>
          </cell>
        </row>
        <row r="639">
          <cell r="A639" t="str">
            <v>Gangoda, Dinuja</v>
          </cell>
          <cell r="B639" t="str">
            <v>Sydney Lions</v>
          </cell>
          <cell r="C639" t="str">
            <v/>
          </cell>
          <cell r="D639">
            <v>3</v>
          </cell>
          <cell r="E639" t="str">
            <v>2022/23</v>
          </cell>
          <cell r="G639">
            <v>45170</v>
          </cell>
          <cell r="H639"/>
          <cell r="I639"/>
          <cell r="J639">
            <v>3</v>
          </cell>
          <cell r="K639">
            <v>34078</v>
          </cell>
          <cell r="L639">
            <v>30</v>
          </cell>
        </row>
        <row r="640">
          <cell r="A640" t="str">
            <v>Gangoda, Sanuja</v>
          </cell>
          <cell r="B640" t="str">
            <v>Sydney Lions</v>
          </cell>
          <cell r="C640" t="str">
            <v/>
          </cell>
          <cell r="D640">
            <v>2</v>
          </cell>
          <cell r="E640" t="str">
            <v>2022/23</v>
          </cell>
          <cell r="G640">
            <v>45170</v>
          </cell>
          <cell r="H640"/>
          <cell r="I640"/>
          <cell r="J640">
            <v>2</v>
          </cell>
          <cell r="K640">
            <v>32146</v>
          </cell>
          <cell r="L640">
            <v>35</v>
          </cell>
        </row>
        <row r="641">
          <cell r="A641" t="str">
            <v>Garbyal, Jai D</v>
          </cell>
          <cell r="B641" t="str">
            <v>Kissing Point</v>
          </cell>
          <cell r="C641" t="str">
            <v/>
          </cell>
          <cell r="D641">
            <v>2</v>
          </cell>
          <cell r="E641" t="str">
            <v>2021/22</v>
          </cell>
          <cell r="G641">
            <v>44805</v>
          </cell>
          <cell r="H641"/>
          <cell r="I641"/>
          <cell r="J641">
            <v>2</v>
          </cell>
          <cell r="K641">
            <v>30497</v>
          </cell>
          <cell r="L641">
            <v>40</v>
          </cell>
        </row>
        <row r="642">
          <cell r="A642" t="str">
            <v>Gardige, Sanjeewa</v>
          </cell>
          <cell r="B642" t="str">
            <v>Sydney Lions</v>
          </cell>
          <cell r="C642" t="str">
            <v/>
          </cell>
          <cell r="D642">
            <v>3</v>
          </cell>
          <cell r="E642" t="str">
            <v>2022/23</v>
          </cell>
          <cell r="G642">
            <v>45170</v>
          </cell>
          <cell r="H642"/>
          <cell r="I642"/>
          <cell r="J642">
            <v>3</v>
          </cell>
          <cell r="K642">
            <v>33351</v>
          </cell>
          <cell r="L642">
            <v>32</v>
          </cell>
        </row>
        <row r="643">
          <cell r="A643" t="str">
            <v>Gardoni, Aaron</v>
          </cell>
          <cell r="B643" t="str">
            <v>Castle Hill RSL</v>
          </cell>
          <cell r="C643" t="str">
            <v/>
          </cell>
          <cell r="D643">
            <v>5</v>
          </cell>
          <cell r="E643" t="str">
            <v>2021/22</v>
          </cell>
          <cell r="G643">
            <v>44805</v>
          </cell>
          <cell r="H643"/>
          <cell r="I643"/>
          <cell r="J643">
            <v>5</v>
          </cell>
          <cell r="K643">
            <v>35334</v>
          </cell>
          <cell r="L643">
            <v>26</v>
          </cell>
        </row>
        <row r="644">
          <cell r="A644" t="str">
            <v>Garg, Ankit</v>
          </cell>
          <cell r="B644" t="str">
            <v xml:space="preserve">Hornsby District </v>
          </cell>
          <cell r="C644" t="str">
            <v/>
          </cell>
          <cell r="D644">
            <v>3</v>
          </cell>
          <cell r="E644" t="str">
            <v>2021/22</v>
          </cell>
          <cell r="G644">
            <v>44805</v>
          </cell>
          <cell r="H644"/>
          <cell r="I644"/>
          <cell r="J644">
            <v>3</v>
          </cell>
          <cell r="L644">
            <v>0</v>
          </cell>
        </row>
        <row r="645">
          <cell r="A645" t="str">
            <v>Garofalo-Stock, Luca</v>
          </cell>
          <cell r="B645" t="str">
            <v>Kissing Point</v>
          </cell>
          <cell r="C645" t="str">
            <v/>
          </cell>
          <cell r="D645">
            <v>10</v>
          </cell>
          <cell r="E645" t="str">
            <v>2020/21</v>
          </cell>
          <cell r="G645">
            <v>44805</v>
          </cell>
          <cell r="H645"/>
          <cell r="I645"/>
          <cell r="J645">
            <v>10</v>
          </cell>
          <cell r="L645">
            <v>0</v>
          </cell>
        </row>
        <row r="646">
          <cell r="A646" t="str">
            <v>Garrett, Jason</v>
          </cell>
          <cell r="B646" t="str">
            <v>West Pennant Hills Cherrybrook</v>
          </cell>
          <cell r="C646" t="str">
            <v/>
          </cell>
          <cell r="D646">
            <v>4</v>
          </cell>
          <cell r="E646" t="str">
            <v>2022/23</v>
          </cell>
          <cell r="G646">
            <v>45170</v>
          </cell>
          <cell r="H646"/>
          <cell r="I646"/>
          <cell r="J646">
            <v>4</v>
          </cell>
          <cell r="K646">
            <v>34306</v>
          </cell>
          <cell r="L646">
            <v>29</v>
          </cell>
        </row>
        <row r="647">
          <cell r="A647" t="str">
            <v>Garven, Barry</v>
          </cell>
          <cell r="B647" t="str">
            <v>Kenthurst Upper Hills</v>
          </cell>
          <cell r="C647" t="str">
            <v/>
          </cell>
          <cell r="D647">
            <v>11</v>
          </cell>
          <cell r="E647" t="str">
            <v>2022/23</v>
          </cell>
          <cell r="G647">
            <v>45170</v>
          </cell>
          <cell r="H647"/>
          <cell r="I647"/>
          <cell r="J647">
            <v>11</v>
          </cell>
          <cell r="K647">
            <v>29055</v>
          </cell>
          <cell r="L647">
            <v>44</v>
          </cell>
        </row>
        <row r="648">
          <cell r="A648" t="str">
            <v>Garven, Jason</v>
          </cell>
          <cell r="B648" t="str">
            <v>Kenthurst Upper Hills</v>
          </cell>
          <cell r="C648" t="str">
            <v/>
          </cell>
          <cell r="D648">
            <v>11</v>
          </cell>
          <cell r="E648" t="str">
            <v>2022/23</v>
          </cell>
          <cell r="G648">
            <v>45170</v>
          </cell>
          <cell r="H648"/>
          <cell r="I648"/>
          <cell r="J648">
            <v>11</v>
          </cell>
          <cell r="K648">
            <v>29055</v>
          </cell>
          <cell r="L648">
            <v>44</v>
          </cell>
        </row>
        <row r="649">
          <cell r="A649" t="str">
            <v>Garven, Kenneth</v>
          </cell>
          <cell r="B649" t="str">
            <v>Kenthurst Upper Hills</v>
          </cell>
          <cell r="C649" t="str">
            <v/>
          </cell>
          <cell r="D649">
            <v>11</v>
          </cell>
          <cell r="E649" t="str">
            <v>2022/23</v>
          </cell>
          <cell r="G649">
            <v>45170</v>
          </cell>
          <cell r="H649"/>
          <cell r="I649"/>
          <cell r="J649">
            <v>11</v>
          </cell>
          <cell r="K649">
            <v>28345</v>
          </cell>
          <cell r="L649">
            <v>46</v>
          </cell>
        </row>
        <row r="650">
          <cell r="A650" t="str">
            <v>Gastineau-Hills, Tim</v>
          </cell>
          <cell r="B650" t="str">
            <v>Kissing Point</v>
          </cell>
          <cell r="C650" t="str">
            <v/>
          </cell>
          <cell r="D650">
            <v>8</v>
          </cell>
          <cell r="E650" t="str">
            <v>2021/22</v>
          </cell>
          <cell r="G650">
            <v>44805</v>
          </cell>
          <cell r="H650"/>
          <cell r="I650"/>
          <cell r="J650">
            <v>8</v>
          </cell>
          <cell r="K650">
            <v>0</v>
          </cell>
          <cell r="L650">
            <v>123</v>
          </cell>
        </row>
        <row r="651">
          <cell r="A651" t="str">
            <v>Gaunt, Billy</v>
          </cell>
          <cell r="B651" t="str">
            <v>West Pennant Hills Cherrybrook</v>
          </cell>
          <cell r="C651" t="str">
            <v/>
          </cell>
          <cell r="D651">
            <v>1</v>
          </cell>
          <cell r="E651" t="str">
            <v>2022/23</v>
          </cell>
          <cell r="G651">
            <v>45170</v>
          </cell>
          <cell r="H651"/>
          <cell r="I651"/>
          <cell r="J651">
            <v>1</v>
          </cell>
          <cell r="K651">
            <v>35727</v>
          </cell>
          <cell r="L651">
            <v>25</v>
          </cell>
        </row>
        <row r="652">
          <cell r="A652" t="str">
            <v>Gawande, Pankaj</v>
          </cell>
          <cell r="B652" t="str">
            <v>West Pennant Hills Cherrybrook</v>
          </cell>
          <cell r="C652" t="str">
            <v/>
          </cell>
          <cell r="D652">
            <v>8</v>
          </cell>
          <cell r="E652" t="str">
            <v>2022/23</v>
          </cell>
          <cell r="G652">
            <v>45170</v>
          </cell>
          <cell r="H652"/>
          <cell r="I652"/>
          <cell r="J652">
            <v>8</v>
          </cell>
          <cell r="K652">
            <v>27180</v>
          </cell>
          <cell r="L652">
            <v>49</v>
          </cell>
        </row>
        <row r="653">
          <cell r="A653" t="str">
            <v>Gemmell, Douglas</v>
          </cell>
          <cell r="B653" t="str">
            <v>Kenthurst Upper Hills</v>
          </cell>
          <cell r="C653" t="str">
            <v/>
          </cell>
          <cell r="D653">
            <v>5</v>
          </cell>
          <cell r="E653" t="str">
            <v>2022/23</v>
          </cell>
          <cell r="G653">
            <v>45170</v>
          </cell>
          <cell r="H653"/>
          <cell r="I653"/>
          <cell r="J653">
            <v>5</v>
          </cell>
          <cell r="K653">
            <v>28870</v>
          </cell>
          <cell r="L653">
            <v>44</v>
          </cell>
        </row>
        <row r="654">
          <cell r="A654" t="str">
            <v>Georgans, Matthew W</v>
          </cell>
          <cell r="B654" t="str">
            <v>St Ives Wahroonga</v>
          </cell>
          <cell r="C654" t="str">
            <v/>
          </cell>
          <cell r="D654">
            <v>11</v>
          </cell>
          <cell r="E654" t="str">
            <v>2020/21</v>
          </cell>
          <cell r="G654">
            <v>44805</v>
          </cell>
          <cell r="H654"/>
          <cell r="I654"/>
          <cell r="J654">
            <v>11</v>
          </cell>
          <cell r="K654">
            <v>37244</v>
          </cell>
          <cell r="L654">
            <v>21</v>
          </cell>
        </row>
        <row r="655">
          <cell r="A655" t="str">
            <v>Gerber, Grant</v>
          </cell>
          <cell r="B655" t="str">
            <v>West Pennant Hills Cherrybrook</v>
          </cell>
          <cell r="C655" t="str">
            <v/>
          </cell>
          <cell r="D655">
            <v>9</v>
          </cell>
          <cell r="E655" t="str">
            <v>2022/23</v>
          </cell>
          <cell r="G655">
            <v>45170</v>
          </cell>
          <cell r="H655"/>
          <cell r="I655"/>
          <cell r="J655">
            <v>9</v>
          </cell>
          <cell r="K655">
            <v>28034</v>
          </cell>
          <cell r="L655">
            <v>46</v>
          </cell>
        </row>
        <row r="656">
          <cell r="A656" t="str">
            <v>Gerber, Zachary</v>
          </cell>
          <cell r="B656" t="str">
            <v>West Pennant Hills Cherrybrook</v>
          </cell>
          <cell r="C656" t="str">
            <v>U19</v>
          </cell>
          <cell r="D656">
            <v>9</v>
          </cell>
          <cell r="E656" t="str">
            <v>2022/23</v>
          </cell>
          <cell r="G656">
            <v>45170</v>
          </cell>
          <cell r="H656"/>
          <cell r="I656"/>
          <cell r="J656">
            <v>9</v>
          </cell>
          <cell r="K656">
            <v>38478</v>
          </cell>
          <cell r="L656">
            <v>18</v>
          </cell>
        </row>
        <row r="657">
          <cell r="A657" t="str">
            <v xml:space="preserve">Gerlacj, James </v>
          </cell>
          <cell r="B657" t="str">
            <v>West Pennant Hills Cherrybrook</v>
          </cell>
          <cell r="C657" t="str">
            <v>U18</v>
          </cell>
          <cell r="D657">
            <v>9</v>
          </cell>
          <cell r="E657" t="str">
            <v>2021/22</v>
          </cell>
          <cell r="G657">
            <v>44805</v>
          </cell>
          <cell r="H657"/>
          <cell r="I657"/>
          <cell r="J657">
            <v>9</v>
          </cell>
          <cell r="K657">
            <v>38931</v>
          </cell>
          <cell r="L657">
            <v>17</v>
          </cell>
        </row>
        <row r="658">
          <cell r="A658" t="str">
            <v>ghatak, anubhav</v>
          </cell>
          <cell r="B658" t="str">
            <v>West Pennant Hills Cherrybrook</v>
          </cell>
          <cell r="C658" t="str">
            <v/>
          </cell>
          <cell r="D658">
            <v>9</v>
          </cell>
          <cell r="E658" t="str">
            <v>2022/23</v>
          </cell>
          <cell r="G658">
            <v>45170</v>
          </cell>
          <cell r="H658"/>
          <cell r="I658"/>
          <cell r="J658">
            <v>9</v>
          </cell>
          <cell r="K658">
            <v>29625</v>
          </cell>
          <cell r="L658">
            <v>42</v>
          </cell>
        </row>
        <row r="659">
          <cell r="A659" t="str">
            <v>Ghosh, Tonoy</v>
          </cell>
          <cell r="B659" t="str">
            <v>West Pennant Hills Cherrybrook</v>
          </cell>
          <cell r="C659" t="str">
            <v/>
          </cell>
          <cell r="D659">
            <v>11</v>
          </cell>
          <cell r="E659" t="str">
            <v>2021/22</v>
          </cell>
          <cell r="G659">
            <v>44805</v>
          </cell>
          <cell r="H659"/>
          <cell r="I659"/>
          <cell r="J659">
            <v>11</v>
          </cell>
          <cell r="K659">
            <v>29289</v>
          </cell>
          <cell r="L659">
            <v>43</v>
          </cell>
        </row>
        <row r="660">
          <cell r="A660" t="str">
            <v>Giacometti, William J</v>
          </cell>
          <cell r="B660" t="str">
            <v>Berowra</v>
          </cell>
          <cell r="C660" t="str">
            <v/>
          </cell>
          <cell r="D660">
            <v>2</v>
          </cell>
          <cell r="E660" t="str">
            <v>2019/20</v>
          </cell>
          <cell r="G660">
            <v>44805</v>
          </cell>
          <cell r="H660"/>
          <cell r="I660"/>
          <cell r="J660">
            <v>2</v>
          </cell>
          <cell r="K660">
            <v>36223</v>
          </cell>
          <cell r="L660">
            <v>24</v>
          </cell>
        </row>
        <row r="661">
          <cell r="A661" t="str">
            <v>Gibson, Thomas</v>
          </cell>
          <cell r="B661" t="str">
            <v>St Ives Wahroonga</v>
          </cell>
          <cell r="C661" t="str">
            <v/>
          </cell>
          <cell r="D661">
            <v>8</v>
          </cell>
          <cell r="E661" t="str">
            <v>2020/21</v>
          </cell>
          <cell r="G661">
            <v>44805</v>
          </cell>
          <cell r="H661"/>
          <cell r="I661"/>
          <cell r="J661">
            <v>8</v>
          </cell>
          <cell r="K661">
            <v>37113</v>
          </cell>
          <cell r="L661">
            <v>22</v>
          </cell>
        </row>
        <row r="662">
          <cell r="A662" t="str">
            <v>Gilbert, Joseph</v>
          </cell>
          <cell r="B662" t="str">
            <v>Glenorie District</v>
          </cell>
          <cell r="C662" t="str">
            <v>U15</v>
          </cell>
          <cell r="D662">
            <v>10</v>
          </cell>
          <cell r="E662" t="str">
            <v>2022/23</v>
          </cell>
          <cell r="G662">
            <v>45170</v>
          </cell>
          <cell r="J662">
            <v>10</v>
          </cell>
          <cell r="K662">
            <v>39986</v>
          </cell>
          <cell r="L662">
            <v>14</v>
          </cell>
        </row>
        <row r="663">
          <cell r="A663" t="str">
            <v>Giliam, Jonathan</v>
          </cell>
          <cell r="B663" t="str">
            <v>Mount Colah</v>
          </cell>
          <cell r="C663" t="str">
            <v/>
          </cell>
          <cell r="D663">
            <v>8</v>
          </cell>
          <cell r="E663" t="str">
            <v>2021/22</v>
          </cell>
          <cell r="G663">
            <v>44805</v>
          </cell>
          <cell r="H663"/>
          <cell r="I663"/>
          <cell r="J663">
            <v>8</v>
          </cell>
          <cell r="K663">
            <v>34315</v>
          </cell>
          <cell r="L663">
            <v>29</v>
          </cell>
        </row>
        <row r="664">
          <cell r="A664" t="str">
            <v>Gill, Amardeep</v>
          </cell>
          <cell r="B664" t="str">
            <v>Asquith Rugby League</v>
          </cell>
          <cell r="C664" t="str">
            <v/>
          </cell>
          <cell r="D664">
            <v>1</v>
          </cell>
          <cell r="E664" t="str">
            <v>2021/22</v>
          </cell>
          <cell r="G664">
            <v>44805</v>
          </cell>
          <cell r="H664"/>
          <cell r="I664"/>
          <cell r="J664">
            <v>1</v>
          </cell>
          <cell r="K664">
            <v>37998</v>
          </cell>
          <cell r="L664">
            <v>19</v>
          </cell>
        </row>
        <row r="665">
          <cell r="A665" t="str">
            <v>Gill, Gian</v>
          </cell>
          <cell r="B665" t="str">
            <v>Asquith Rugby League</v>
          </cell>
          <cell r="C665" t="str">
            <v/>
          </cell>
          <cell r="D665">
            <v>3</v>
          </cell>
          <cell r="E665" t="str">
            <v>2021/22</v>
          </cell>
          <cell r="G665">
            <v>44805</v>
          </cell>
          <cell r="H665"/>
          <cell r="I665"/>
          <cell r="J665">
            <v>3</v>
          </cell>
          <cell r="K665">
            <v>36956</v>
          </cell>
          <cell r="L665">
            <v>22</v>
          </cell>
        </row>
        <row r="666">
          <cell r="A666" t="str">
            <v>Gill, Ilia</v>
          </cell>
          <cell r="B666" t="str">
            <v>Castle Hill RSL</v>
          </cell>
          <cell r="C666" t="str">
            <v/>
          </cell>
          <cell r="D666">
            <v>9</v>
          </cell>
          <cell r="E666" t="str">
            <v>2022/23</v>
          </cell>
          <cell r="G666">
            <v>45170</v>
          </cell>
          <cell r="H666"/>
          <cell r="I666"/>
          <cell r="J666">
            <v>9</v>
          </cell>
          <cell r="K666">
            <v>24929</v>
          </cell>
          <cell r="L666">
            <v>55</v>
          </cell>
        </row>
        <row r="667">
          <cell r="A667" t="str">
            <v>Gillard, Ron</v>
          </cell>
          <cell r="B667" t="str">
            <v>Asquith Rugby League</v>
          </cell>
          <cell r="C667" t="str">
            <v/>
          </cell>
          <cell r="D667">
            <v>9</v>
          </cell>
          <cell r="E667" t="str">
            <v>2021/22</v>
          </cell>
          <cell r="G667">
            <v>44805</v>
          </cell>
          <cell r="H667"/>
          <cell r="I667"/>
          <cell r="J667">
            <v>9</v>
          </cell>
          <cell r="L667">
            <v>0</v>
          </cell>
        </row>
        <row r="668">
          <cell r="A668" t="str">
            <v>Gillespie, Stuart</v>
          </cell>
          <cell r="B668" t="str">
            <v>Asquith Rugby League</v>
          </cell>
          <cell r="C668" t="str">
            <v/>
          </cell>
          <cell r="D668">
            <v>10</v>
          </cell>
          <cell r="E668" t="str">
            <v>2022/23</v>
          </cell>
          <cell r="G668">
            <v>45170</v>
          </cell>
          <cell r="H668"/>
          <cell r="I668"/>
          <cell r="J668">
            <v>10</v>
          </cell>
          <cell r="K668">
            <v>29874</v>
          </cell>
          <cell r="L668">
            <v>41</v>
          </cell>
        </row>
        <row r="669">
          <cell r="A669" t="str">
            <v>Gittens, Glenn</v>
          </cell>
          <cell r="B669" t="str">
            <v>Glenorie District</v>
          </cell>
          <cell r="C669" t="str">
            <v/>
          </cell>
          <cell r="D669">
            <v>2</v>
          </cell>
          <cell r="E669" t="str">
            <v>2021/22</v>
          </cell>
          <cell r="F669" t="str">
            <v>2018/19</v>
          </cell>
          <cell r="G669">
            <v>44805</v>
          </cell>
          <cell r="H669"/>
          <cell r="I669"/>
          <cell r="J669">
            <v>2</v>
          </cell>
          <cell r="K669">
            <v>28671</v>
          </cell>
          <cell r="L669">
            <v>45</v>
          </cell>
        </row>
        <row r="670">
          <cell r="A670" t="str">
            <v>Gleave, Anthony</v>
          </cell>
          <cell r="B670" t="str">
            <v>Hornsby District</v>
          </cell>
          <cell r="C670" t="str">
            <v/>
          </cell>
          <cell r="D670">
            <v>11</v>
          </cell>
          <cell r="E670" t="str">
            <v>2022/23</v>
          </cell>
          <cell r="G670">
            <v>45170</v>
          </cell>
          <cell r="H670"/>
          <cell r="I670"/>
          <cell r="J670">
            <v>11</v>
          </cell>
          <cell r="K670">
            <v>22735</v>
          </cell>
          <cell r="L670">
            <v>61</v>
          </cell>
        </row>
        <row r="671">
          <cell r="A671" t="str">
            <v>Gleave, Lachlan</v>
          </cell>
          <cell r="B671" t="str">
            <v>Hornsby District</v>
          </cell>
          <cell r="C671" t="str">
            <v/>
          </cell>
          <cell r="D671">
            <v>9</v>
          </cell>
          <cell r="E671" t="str">
            <v>2022/23</v>
          </cell>
          <cell r="G671">
            <v>45170</v>
          </cell>
          <cell r="H671"/>
          <cell r="I671"/>
          <cell r="J671">
            <v>9</v>
          </cell>
          <cell r="K671">
            <v>35604</v>
          </cell>
          <cell r="L671">
            <v>26</v>
          </cell>
        </row>
        <row r="672">
          <cell r="A672" t="str">
            <v>Gnanamani, Ravikumar</v>
          </cell>
          <cell r="B672" t="str">
            <v>Hornsby District</v>
          </cell>
          <cell r="C672" t="str">
            <v/>
          </cell>
          <cell r="D672">
            <v>9</v>
          </cell>
          <cell r="E672"/>
          <cell r="F672"/>
          <cell r="G672">
            <v>44932</v>
          </cell>
          <cell r="H672"/>
          <cell r="I672"/>
          <cell r="J672">
            <v>9</v>
          </cell>
          <cell r="K672">
            <v>28734</v>
          </cell>
          <cell r="L672">
            <v>45</v>
          </cell>
        </row>
        <row r="673">
          <cell r="A673" t="str">
            <v>Gnanawickrama, Duranga</v>
          </cell>
          <cell r="B673" t="str">
            <v>Sydney Lions</v>
          </cell>
          <cell r="C673" t="str">
            <v/>
          </cell>
          <cell r="D673">
            <v>3</v>
          </cell>
          <cell r="E673" t="str">
            <v>2022/23</v>
          </cell>
          <cell r="F673" t="str">
            <v>2017/18</v>
          </cell>
          <cell r="G673">
            <v>45170</v>
          </cell>
          <cell r="H673"/>
          <cell r="I673"/>
          <cell r="J673">
            <v>3</v>
          </cell>
          <cell r="K673">
            <v>36100</v>
          </cell>
          <cell r="L673">
            <v>24</v>
          </cell>
        </row>
        <row r="674">
          <cell r="A674" t="str">
            <v xml:space="preserve">Goel, Vikas </v>
          </cell>
          <cell r="B674" t="str">
            <v>West Pennant Hills Cherrybrook</v>
          </cell>
          <cell r="C674" t="str">
            <v/>
          </cell>
          <cell r="D674">
            <v>7</v>
          </cell>
          <cell r="E674" t="str">
            <v>2022/23</v>
          </cell>
          <cell r="G674">
            <v>45170</v>
          </cell>
          <cell r="H674"/>
          <cell r="I674"/>
          <cell r="J674">
            <v>7</v>
          </cell>
          <cell r="K674">
            <v>29484</v>
          </cell>
          <cell r="L674">
            <v>42</v>
          </cell>
        </row>
        <row r="675">
          <cell r="A675" t="str">
            <v>Goldschmied, Zachary</v>
          </cell>
          <cell r="B675" t="str">
            <v>West Pennant Hills Cherrybrook</v>
          </cell>
          <cell r="C675" t="str">
            <v/>
          </cell>
          <cell r="D675">
            <v>7</v>
          </cell>
          <cell r="E675"/>
          <cell r="F675"/>
          <cell r="G675">
            <v>44946</v>
          </cell>
          <cell r="H675"/>
          <cell r="J675">
            <v>7</v>
          </cell>
          <cell r="K675">
            <v>36770</v>
          </cell>
          <cell r="L675">
            <v>23</v>
          </cell>
        </row>
        <row r="676">
          <cell r="A676" t="str">
            <v>Goldston-Morris, James</v>
          </cell>
          <cell r="B676" t="str">
            <v>St Ives Wahroonga</v>
          </cell>
          <cell r="C676" t="str">
            <v/>
          </cell>
          <cell r="D676">
            <v>5</v>
          </cell>
          <cell r="E676" t="str">
            <v>2021/22</v>
          </cell>
          <cell r="G676">
            <v>44805</v>
          </cell>
          <cell r="H676"/>
          <cell r="I676"/>
          <cell r="J676">
            <v>5</v>
          </cell>
          <cell r="K676">
            <v>34488</v>
          </cell>
          <cell r="L676">
            <v>29</v>
          </cell>
        </row>
        <row r="677">
          <cell r="A677" t="str">
            <v>Gomes, Gregory</v>
          </cell>
          <cell r="B677" t="str">
            <v>Mount Colah</v>
          </cell>
          <cell r="C677" t="str">
            <v/>
          </cell>
          <cell r="D677">
            <v>8</v>
          </cell>
          <cell r="E677" t="str">
            <v>2022/23</v>
          </cell>
          <cell r="G677">
            <v>45170</v>
          </cell>
          <cell r="H677"/>
          <cell r="I677"/>
          <cell r="J677">
            <v>8</v>
          </cell>
          <cell r="K677">
            <v>32701</v>
          </cell>
          <cell r="L677">
            <v>34</v>
          </cell>
        </row>
        <row r="678">
          <cell r="A678" t="str">
            <v>Goodall, Beau</v>
          </cell>
          <cell r="B678" t="str">
            <v>Asquith Rugby League</v>
          </cell>
          <cell r="C678" t="str">
            <v>U17</v>
          </cell>
          <cell r="D678">
            <v>2</v>
          </cell>
          <cell r="E678" t="str">
            <v>2022/23</v>
          </cell>
          <cell r="G678">
            <v>45170</v>
          </cell>
          <cell r="H678"/>
          <cell r="I678"/>
          <cell r="J678">
            <v>2</v>
          </cell>
          <cell r="K678">
            <v>39105</v>
          </cell>
          <cell r="L678">
            <v>16</v>
          </cell>
        </row>
        <row r="679">
          <cell r="A679" t="str">
            <v>Goodchild, Cooper</v>
          </cell>
          <cell r="B679" t="str">
            <v>Berowra</v>
          </cell>
          <cell r="C679" t="str">
            <v>U19</v>
          </cell>
          <cell r="D679">
            <v>6</v>
          </cell>
          <cell r="E679" t="str">
            <v>2021/22</v>
          </cell>
          <cell r="G679">
            <v>44805</v>
          </cell>
          <cell r="H679"/>
          <cell r="I679"/>
          <cell r="J679">
            <v>6</v>
          </cell>
          <cell r="K679">
            <v>38358</v>
          </cell>
          <cell r="L679">
            <v>18</v>
          </cell>
        </row>
        <row r="680">
          <cell r="A680" t="str">
            <v>Goonan, Anthony</v>
          </cell>
          <cell r="B680" t="str">
            <v>Castle Hill RSL</v>
          </cell>
          <cell r="C680" t="str">
            <v/>
          </cell>
          <cell r="D680">
            <v>11</v>
          </cell>
          <cell r="E680" t="str">
            <v>2022/23</v>
          </cell>
          <cell r="G680">
            <v>45170</v>
          </cell>
          <cell r="H680"/>
          <cell r="I680"/>
          <cell r="J680">
            <v>11</v>
          </cell>
          <cell r="K680">
            <v>22681</v>
          </cell>
          <cell r="L680">
            <v>61</v>
          </cell>
        </row>
        <row r="681">
          <cell r="A681" t="str">
            <v>Goonan, Jeremy</v>
          </cell>
          <cell r="B681" t="str">
            <v>Castle Hill RSL</v>
          </cell>
          <cell r="C681" t="str">
            <v/>
          </cell>
          <cell r="D681">
            <v>9</v>
          </cell>
          <cell r="E681" t="str">
            <v>2020/21</v>
          </cell>
          <cell r="G681">
            <v>44805</v>
          </cell>
          <cell r="H681"/>
          <cell r="I681"/>
          <cell r="J681">
            <v>9</v>
          </cell>
          <cell r="K681">
            <v>36092</v>
          </cell>
          <cell r="L681">
            <v>24</v>
          </cell>
        </row>
        <row r="682">
          <cell r="A682" t="str">
            <v>Goonaratne, Jaliya</v>
          </cell>
          <cell r="B682" t="str">
            <v>Sydney Lions</v>
          </cell>
          <cell r="C682" t="str">
            <v/>
          </cell>
          <cell r="D682">
            <v>4</v>
          </cell>
          <cell r="E682" t="str">
            <v>2022/23</v>
          </cell>
          <cell r="F682" t="str">
            <v>2019/20</v>
          </cell>
          <cell r="G682">
            <v>45170</v>
          </cell>
          <cell r="H682"/>
          <cell r="I682"/>
          <cell r="J682">
            <v>4</v>
          </cell>
          <cell r="K682">
            <v>26355</v>
          </cell>
          <cell r="L682">
            <v>51</v>
          </cell>
        </row>
        <row r="683">
          <cell r="A683" t="str">
            <v>Goonaratne, Menuja</v>
          </cell>
          <cell r="B683" t="str">
            <v>Sydney Lions</v>
          </cell>
          <cell r="C683" t="str">
            <v/>
          </cell>
          <cell r="D683">
            <v>4</v>
          </cell>
          <cell r="E683" t="str">
            <v>2020/21</v>
          </cell>
          <cell r="G683">
            <v>44805</v>
          </cell>
          <cell r="H683"/>
          <cell r="I683"/>
          <cell r="J683">
            <v>4</v>
          </cell>
          <cell r="K683">
            <v>37587</v>
          </cell>
          <cell r="L683">
            <v>20</v>
          </cell>
        </row>
        <row r="684">
          <cell r="A684" t="str">
            <v>Gopal, Nishant</v>
          </cell>
          <cell r="B684" t="str">
            <v>Castle Hill RSL</v>
          </cell>
          <cell r="C684" t="str">
            <v/>
          </cell>
          <cell r="D684">
            <v>10</v>
          </cell>
          <cell r="E684" t="str">
            <v>2022/23</v>
          </cell>
          <cell r="G684">
            <v>45170</v>
          </cell>
          <cell r="H684"/>
          <cell r="I684"/>
          <cell r="J684">
            <v>10</v>
          </cell>
          <cell r="K684">
            <v>37239</v>
          </cell>
          <cell r="L684">
            <v>21</v>
          </cell>
        </row>
        <row r="685">
          <cell r="A685" t="str">
            <v>Gopalakrishnan, Sandheep</v>
          </cell>
          <cell r="B685" t="str">
            <v>Hornsby District</v>
          </cell>
          <cell r="C685" t="str">
            <v/>
          </cell>
          <cell r="D685">
            <v>6</v>
          </cell>
          <cell r="E685" t="str">
            <v>2021/22</v>
          </cell>
          <cell r="F685" t="str">
            <v>Badge</v>
          </cell>
          <cell r="G685">
            <v>44805</v>
          </cell>
          <cell r="H685"/>
          <cell r="I685"/>
          <cell r="J685">
            <v>6</v>
          </cell>
          <cell r="K685">
            <v>29997</v>
          </cell>
          <cell r="L685">
            <v>41</v>
          </cell>
        </row>
        <row r="686">
          <cell r="A686" t="str">
            <v>Gordon, Mitchell</v>
          </cell>
          <cell r="B686" t="str">
            <v>Berowra</v>
          </cell>
          <cell r="C686" t="str">
            <v>U17</v>
          </cell>
          <cell r="D686">
            <v>8</v>
          </cell>
          <cell r="E686" t="str">
            <v>2022/23</v>
          </cell>
          <cell r="G686">
            <v>45170</v>
          </cell>
          <cell r="H686"/>
          <cell r="I686"/>
          <cell r="J686">
            <v>8</v>
          </cell>
          <cell r="K686">
            <v>39048</v>
          </cell>
          <cell r="L686">
            <v>16</v>
          </cell>
        </row>
        <row r="687">
          <cell r="A687" t="str">
            <v>Gordon, Russell</v>
          </cell>
          <cell r="B687" t="str">
            <v>St Ives Wahroonga</v>
          </cell>
          <cell r="C687" t="str">
            <v/>
          </cell>
          <cell r="D687">
            <v>7</v>
          </cell>
          <cell r="E687" t="str">
            <v>2021/22</v>
          </cell>
          <cell r="G687">
            <v>44805</v>
          </cell>
          <cell r="H687"/>
          <cell r="I687"/>
          <cell r="J687">
            <v>7</v>
          </cell>
          <cell r="K687">
            <v>36236</v>
          </cell>
          <cell r="L687">
            <v>24</v>
          </cell>
        </row>
        <row r="688">
          <cell r="A688" t="str">
            <v>Gordon, Zachary</v>
          </cell>
          <cell r="B688" t="str">
            <v>Berowra</v>
          </cell>
          <cell r="C688" t="str">
            <v/>
          </cell>
          <cell r="D688">
            <v>8</v>
          </cell>
          <cell r="E688" t="str">
            <v>2022/23</v>
          </cell>
          <cell r="G688">
            <v>45170</v>
          </cell>
          <cell r="H688"/>
          <cell r="I688"/>
          <cell r="J688">
            <v>8</v>
          </cell>
          <cell r="K688">
            <v>37852</v>
          </cell>
          <cell r="L688">
            <v>20</v>
          </cell>
        </row>
        <row r="689">
          <cell r="A689" t="str">
            <v>Goris, Edward</v>
          </cell>
          <cell r="B689" t="str">
            <v>Berowra</v>
          </cell>
          <cell r="C689" t="str">
            <v>U16</v>
          </cell>
          <cell r="D689">
            <v>10</v>
          </cell>
          <cell r="E689" t="str">
            <v>2022/23</v>
          </cell>
          <cell r="G689">
            <v>45170</v>
          </cell>
          <cell r="H689"/>
          <cell r="I689"/>
          <cell r="J689">
            <v>10</v>
          </cell>
          <cell r="K689">
            <v>39625</v>
          </cell>
          <cell r="L689">
            <v>15</v>
          </cell>
        </row>
        <row r="690">
          <cell r="A690" t="str">
            <v>Goris, Oliver</v>
          </cell>
          <cell r="B690" t="str">
            <v>Berowra</v>
          </cell>
          <cell r="C690" t="str">
            <v>U18</v>
          </cell>
          <cell r="D690">
            <v>9</v>
          </cell>
          <cell r="E690" t="str">
            <v>2022/23</v>
          </cell>
          <cell r="G690">
            <v>45170</v>
          </cell>
          <cell r="H690"/>
          <cell r="I690"/>
          <cell r="J690">
            <v>9</v>
          </cell>
          <cell r="K690">
            <v>38840</v>
          </cell>
          <cell r="L690">
            <v>17</v>
          </cell>
        </row>
        <row r="691">
          <cell r="A691" t="str">
            <v>Gorrie, Andrew J</v>
          </cell>
          <cell r="B691" t="str">
            <v>Berowra</v>
          </cell>
          <cell r="C691" t="str">
            <v/>
          </cell>
          <cell r="D691">
            <v>3</v>
          </cell>
          <cell r="E691" t="str">
            <v>2021/22</v>
          </cell>
          <cell r="G691">
            <v>44805</v>
          </cell>
          <cell r="H691"/>
          <cell r="I691"/>
          <cell r="J691">
            <v>3</v>
          </cell>
          <cell r="K691">
            <v>33007</v>
          </cell>
          <cell r="L691">
            <v>33</v>
          </cell>
        </row>
        <row r="692">
          <cell r="A692" t="str">
            <v>Gourley, Michael</v>
          </cell>
          <cell r="B692" t="str">
            <v>Glenorie District</v>
          </cell>
          <cell r="C692" t="str">
            <v/>
          </cell>
          <cell r="D692">
            <v>5</v>
          </cell>
          <cell r="E692" t="str">
            <v>2022/23</v>
          </cell>
          <cell r="G692">
            <v>45170</v>
          </cell>
          <cell r="H692"/>
          <cell r="I692"/>
          <cell r="J692">
            <v>5</v>
          </cell>
          <cell r="K692">
            <v>32507</v>
          </cell>
          <cell r="L692">
            <v>34</v>
          </cell>
        </row>
        <row r="693">
          <cell r="A693" t="str">
            <v>Gow, Charles</v>
          </cell>
          <cell r="B693" t="str">
            <v>Asquith Rugby League</v>
          </cell>
          <cell r="C693" t="str">
            <v/>
          </cell>
          <cell r="D693">
            <v>2</v>
          </cell>
          <cell r="E693" t="str">
            <v>2021/22</v>
          </cell>
          <cell r="G693">
            <v>44805</v>
          </cell>
          <cell r="H693"/>
          <cell r="I693"/>
          <cell r="J693">
            <v>2</v>
          </cell>
          <cell r="K693">
            <v>37299</v>
          </cell>
          <cell r="L693">
            <v>21</v>
          </cell>
        </row>
        <row r="694">
          <cell r="A694" t="str">
            <v>Gowda, Vishwanatha</v>
          </cell>
          <cell r="B694" t="str">
            <v>Beecroft</v>
          </cell>
          <cell r="C694" t="str">
            <v/>
          </cell>
          <cell r="D694">
            <v>6</v>
          </cell>
          <cell r="E694" t="str">
            <v>2022/23</v>
          </cell>
          <cell r="G694">
            <v>45170</v>
          </cell>
          <cell r="H694"/>
          <cell r="I694"/>
          <cell r="J694">
            <v>6</v>
          </cell>
          <cell r="K694">
            <v>31183</v>
          </cell>
          <cell r="L694">
            <v>38</v>
          </cell>
        </row>
        <row r="695">
          <cell r="A695" t="str">
            <v>Gowthorp, Archie</v>
          </cell>
          <cell r="B695" t="str">
            <v>Kissing Point</v>
          </cell>
          <cell r="C695" t="str">
            <v>U19</v>
          </cell>
          <cell r="D695">
            <v>8</v>
          </cell>
          <cell r="E695"/>
          <cell r="F695"/>
          <cell r="G695">
            <v>44911</v>
          </cell>
          <cell r="H695" t="str">
            <v>40 runs</v>
          </cell>
          <cell r="I695" t="str">
            <v>2x3 overs</v>
          </cell>
          <cell r="J695">
            <v>8</v>
          </cell>
          <cell r="K695">
            <v>38353</v>
          </cell>
          <cell r="L695">
            <v>18</v>
          </cell>
        </row>
        <row r="696">
          <cell r="A696" t="str">
            <v>Goyal, Anupesh</v>
          </cell>
          <cell r="B696" t="str">
            <v>Castle Hill RSL</v>
          </cell>
          <cell r="C696" t="str">
            <v/>
          </cell>
          <cell r="D696">
            <v>8</v>
          </cell>
          <cell r="E696" t="str">
            <v>2020/21</v>
          </cell>
          <cell r="F696" t="str">
            <v>2020/21</v>
          </cell>
          <cell r="G696">
            <v>44805</v>
          </cell>
          <cell r="H696"/>
          <cell r="I696"/>
          <cell r="J696">
            <v>8</v>
          </cell>
          <cell r="K696">
            <v>34559</v>
          </cell>
          <cell r="L696">
            <v>29</v>
          </cell>
        </row>
        <row r="697">
          <cell r="A697" t="str">
            <v>Gracias Flor, Francis</v>
          </cell>
          <cell r="B697" t="str">
            <v>Asquith Rugby League</v>
          </cell>
          <cell r="C697" t="str">
            <v/>
          </cell>
          <cell r="D697">
            <v>3</v>
          </cell>
          <cell r="E697" t="str">
            <v>2022/23</v>
          </cell>
          <cell r="G697">
            <v>45170</v>
          </cell>
          <cell r="H697"/>
          <cell r="I697"/>
          <cell r="J697">
            <v>3</v>
          </cell>
          <cell r="K697">
            <v>37071</v>
          </cell>
          <cell r="L697">
            <v>22</v>
          </cell>
        </row>
        <row r="698">
          <cell r="A698" t="str">
            <v>Gracias Flor, Savio</v>
          </cell>
          <cell r="B698" t="str">
            <v>Asquith Rugby League</v>
          </cell>
          <cell r="C698" t="str">
            <v/>
          </cell>
          <cell r="D698">
            <v>2</v>
          </cell>
          <cell r="E698" t="str">
            <v>2022/23</v>
          </cell>
          <cell r="G698">
            <v>45170</v>
          </cell>
          <cell r="H698"/>
          <cell r="I698"/>
          <cell r="J698">
            <v>2</v>
          </cell>
          <cell r="K698">
            <v>35360</v>
          </cell>
          <cell r="L698">
            <v>26</v>
          </cell>
        </row>
        <row r="699">
          <cell r="A699" t="str">
            <v>Graham, Wayne</v>
          </cell>
          <cell r="B699" t="str">
            <v>Kenthurst Upper Hills</v>
          </cell>
          <cell r="C699" t="str">
            <v/>
          </cell>
          <cell r="D699">
            <v>9</v>
          </cell>
          <cell r="E699" t="str">
            <v>2020/21</v>
          </cell>
          <cell r="G699">
            <v>44805</v>
          </cell>
          <cell r="H699"/>
          <cell r="I699"/>
          <cell r="J699">
            <v>9</v>
          </cell>
          <cell r="K699">
            <v>26513</v>
          </cell>
          <cell r="L699">
            <v>51</v>
          </cell>
        </row>
        <row r="700">
          <cell r="A700" t="str">
            <v>Grant, Colin</v>
          </cell>
          <cell r="B700" t="str">
            <v>St Ives Wahroonga</v>
          </cell>
          <cell r="C700" t="str">
            <v/>
          </cell>
          <cell r="D700">
            <v>6</v>
          </cell>
          <cell r="E700" t="str">
            <v>2022/23</v>
          </cell>
          <cell r="G700">
            <v>45170</v>
          </cell>
          <cell r="H700"/>
          <cell r="I700"/>
          <cell r="J700">
            <v>6</v>
          </cell>
          <cell r="K700">
            <v>29221</v>
          </cell>
          <cell r="L700">
            <v>43</v>
          </cell>
        </row>
        <row r="701">
          <cell r="A701" t="str">
            <v>Green, Darron</v>
          </cell>
          <cell r="B701" t="str">
            <v>Asquith Rugby League</v>
          </cell>
          <cell r="C701" t="str">
            <v/>
          </cell>
          <cell r="D701">
            <v>2</v>
          </cell>
          <cell r="E701" t="str">
            <v>2021/22</v>
          </cell>
          <cell r="G701">
            <v>44805</v>
          </cell>
          <cell r="H701"/>
          <cell r="I701"/>
          <cell r="J701">
            <v>2</v>
          </cell>
          <cell r="K701">
            <v>28975</v>
          </cell>
          <cell r="L701">
            <v>44</v>
          </cell>
        </row>
        <row r="702">
          <cell r="A702" t="str">
            <v xml:space="preserve">Green, Sam </v>
          </cell>
          <cell r="B702" t="str">
            <v>Thornleigh</v>
          </cell>
          <cell r="C702" t="str">
            <v/>
          </cell>
          <cell r="D702">
            <v>4</v>
          </cell>
          <cell r="G702">
            <v>44818</v>
          </cell>
          <cell r="H702"/>
          <cell r="I702"/>
          <cell r="J702">
            <v>4</v>
          </cell>
          <cell r="K702">
            <v>37033</v>
          </cell>
          <cell r="L702">
            <v>22</v>
          </cell>
        </row>
        <row r="703">
          <cell r="A703" t="str">
            <v>Green, Stephen</v>
          </cell>
          <cell r="B703" t="str">
            <v>Hornsby District</v>
          </cell>
          <cell r="C703" t="str">
            <v/>
          </cell>
          <cell r="D703">
            <v>8</v>
          </cell>
          <cell r="E703" t="str">
            <v>2022/23</v>
          </cell>
          <cell r="G703">
            <v>45170</v>
          </cell>
          <cell r="H703"/>
          <cell r="I703"/>
          <cell r="J703">
            <v>8</v>
          </cell>
          <cell r="K703">
            <v>29814</v>
          </cell>
          <cell r="L703">
            <v>42</v>
          </cell>
        </row>
        <row r="704">
          <cell r="A704" t="str">
            <v>Greenhalgh, Angus</v>
          </cell>
          <cell r="B704" t="str">
            <v>West Pennant Hills Cherrybrook</v>
          </cell>
          <cell r="D704">
            <v>11</v>
          </cell>
          <cell r="E704" t="str">
            <v>2022/23</v>
          </cell>
          <cell r="G704">
            <v>45170</v>
          </cell>
          <cell r="H704"/>
          <cell r="I704"/>
          <cell r="J704">
            <v>11</v>
          </cell>
          <cell r="K704">
            <v>35403</v>
          </cell>
          <cell r="L704">
            <v>26</v>
          </cell>
        </row>
        <row r="705">
          <cell r="A705" t="str">
            <v>Greenhalgh, Cliff</v>
          </cell>
          <cell r="B705" t="str">
            <v>West Pennant Hills Cherrybrook</v>
          </cell>
          <cell r="C705" t="str">
            <v/>
          </cell>
          <cell r="D705">
            <v>9</v>
          </cell>
          <cell r="E705" t="str">
            <v>2022/23</v>
          </cell>
          <cell r="F705" t="str">
            <v xml:space="preserve"> </v>
          </cell>
          <cell r="G705">
            <v>45170</v>
          </cell>
          <cell r="H705"/>
          <cell r="I705"/>
          <cell r="J705">
            <v>9</v>
          </cell>
          <cell r="K705">
            <v>21344</v>
          </cell>
          <cell r="L705">
            <v>65</v>
          </cell>
        </row>
        <row r="706">
          <cell r="A706" t="str">
            <v>Greenwood, Mathew</v>
          </cell>
          <cell r="B706" t="str">
            <v>Beecroft</v>
          </cell>
          <cell r="C706" t="str">
            <v/>
          </cell>
          <cell r="D706">
            <v>4</v>
          </cell>
          <cell r="E706" t="str">
            <v>2021/22</v>
          </cell>
          <cell r="G706">
            <v>44805</v>
          </cell>
          <cell r="H706"/>
          <cell r="I706"/>
          <cell r="J706">
            <v>4</v>
          </cell>
          <cell r="K706">
            <v>28411</v>
          </cell>
          <cell r="L706">
            <v>45</v>
          </cell>
        </row>
        <row r="707">
          <cell r="A707" t="str">
            <v>GRERO, Nishantha</v>
          </cell>
          <cell r="B707" t="str">
            <v>Castle Hill RSL</v>
          </cell>
          <cell r="C707" t="str">
            <v/>
          </cell>
          <cell r="D707">
            <v>4</v>
          </cell>
          <cell r="E707" t="str">
            <v>2022/23</v>
          </cell>
          <cell r="G707">
            <v>45170</v>
          </cell>
          <cell r="H707"/>
          <cell r="I707"/>
          <cell r="J707">
            <v>4</v>
          </cell>
          <cell r="K707">
            <v>30135</v>
          </cell>
          <cell r="L707">
            <v>41</v>
          </cell>
        </row>
        <row r="708">
          <cell r="A708" t="str">
            <v>Griffin, Colin</v>
          </cell>
          <cell r="B708" t="str">
            <v>Kenthurst Upper Hills</v>
          </cell>
          <cell r="C708" t="str">
            <v/>
          </cell>
          <cell r="D708">
            <v>10</v>
          </cell>
          <cell r="E708" t="str">
            <v>2021/22</v>
          </cell>
          <cell r="F708" t="str">
            <v>Badge</v>
          </cell>
          <cell r="G708">
            <v>44805</v>
          </cell>
          <cell r="H708"/>
          <cell r="I708"/>
          <cell r="J708">
            <v>10</v>
          </cell>
          <cell r="K708">
            <v>21198</v>
          </cell>
          <cell r="L708">
            <v>65</v>
          </cell>
        </row>
        <row r="709">
          <cell r="A709" t="str">
            <v>Griffin, Scott C</v>
          </cell>
          <cell r="B709" t="str">
            <v>Berowra</v>
          </cell>
          <cell r="C709" t="str">
            <v/>
          </cell>
          <cell r="D709">
            <v>0</v>
          </cell>
          <cell r="E709" t="str">
            <v>2022/23</v>
          </cell>
          <cell r="F709" t="str">
            <v>2020/21</v>
          </cell>
          <cell r="G709">
            <v>45170</v>
          </cell>
          <cell r="H709"/>
          <cell r="I709"/>
          <cell r="J709">
            <v>0</v>
          </cell>
          <cell r="K709">
            <v>33210</v>
          </cell>
          <cell r="L709">
            <v>32</v>
          </cell>
        </row>
        <row r="710">
          <cell r="A710" t="str">
            <v>Griffiths, Brayden</v>
          </cell>
          <cell r="B710" t="str">
            <v>Glenorie District</v>
          </cell>
          <cell r="C710" t="str">
            <v/>
          </cell>
          <cell r="D710">
            <v>4</v>
          </cell>
          <cell r="E710" t="str">
            <v>2022/23</v>
          </cell>
          <cell r="F710" t="str">
            <v>2019/20</v>
          </cell>
          <cell r="G710">
            <v>45170</v>
          </cell>
          <cell r="H710"/>
          <cell r="I710"/>
          <cell r="J710">
            <v>4</v>
          </cell>
          <cell r="K710">
            <v>34692</v>
          </cell>
          <cell r="L710">
            <v>28</v>
          </cell>
        </row>
        <row r="711">
          <cell r="A711" t="str">
            <v>Grindley, Phil</v>
          </cell>
          <cell r="B711" t="str">
            <v>Asquith Rugby League</v>
          </cell>
          <cell r="C711" t="str">
            <v/>
          </cell>
          <cell r="D711">
            <v>10</v>
          </cell>
          <cell r="E711" t="str">
            <v>2021/22</v>
          </cell>
          <cell r="G711">
            <v>44805</v>
          </cell>
          <cell r="H711"/>
          <cell r="I711"/>
          <cell r="J711">
            <v>10</v>
          </cell>
          <cell r="K711">
            <v>27764</v>
          </cell>
          <cell r="L711">
            <v>47</v>
          </cell>
        </row>
        <row r="712">
          <cell r="A712" t="str">
            <v>Grindley, Samuel</v>
          </cell>
          <cell r="B712" t="str">
            <v>Asquith Rugby League</v>
          </cell>
          <cell r="C712" t="str">
            <v>U18</v>
          </cell>
          <cell r="D712">
            <v>9</v>
          </cell>
          <cell r="E712" t="str">
            <v>2021/22</v>
          </cell>
          <cell r="G712">
            <v>44805</v>
          </cell>
          <cell r="H712"/>
          <cell r="I712"/>
          <cell r="J712">
            <v>9</v>
          </cell>
          <cell r="K712">
            <v>38950</v>
          </cell>
          <cell r="L712">
            <v>17</v>
          </cell>
        </row>
        <row r="713">
          <cell r="A713" t="str">
            <v>Gross, Henry</v>
          </cell>
          <cell r="B713" t="str">
            <v>Normanhurst-Warrawee</v>
          </cell>
          <cell r="C713" t="str">
            <v>U18</v>
          </cell>
          <cell r="D713">
            <v>7</v>
          </cell>
          <cell r="E713" t="str">
            <v>2022/23</v>
          </cell>
          <cell r="G713">
            <v>45170</v>
          </cell>
          <cell r="H713"/>
          <cell r="I713"/>
          <cell r="J713">
            <v>7</v>
          </cell>
          <cell r="K713">
            <v>38799</v>
          </cell>
          <cell r="L713">
            <v>17</v>
          </cell>
        </row>
        <row r="714">
          <cell r="A714" t="str">
            <v>Gross, Justin</v>
          </cell>
          <cell r="B714" t="str">
            <v>Normanhurst-Warrawee</v>
          </cell>
          <cell r="C714" t="str">
            <v/>
          </cell>
          <cell r="D714">
            <v>8</v>
          </cell>
          <cell r="E714" t="str">
            <v>2022/23</v>
          </cell>
          <cell r="G714">
            <v>45170</v>
          </cell>
          <cell r="H714"/>
          <cell r="I714"/>
          <cell r="J714">
            <v>8</v>
          </cell>
          <cell r="K714">
            <v>26566</v>
          </cell>
          <cell r="L714">
            <v>50</v>
          </cell>
        </row>
        <row r="715">
          <cell r="A715" t="str">
            <v>Grosvenor, Rodney</v>
          </cell>
          <cell r="B715" t="str">
            <v>St Ives Wahroonga</v>
          </cell>
          <cell r="C715" t="str">
            <v/>
          </cell>
          <cell r="D715">
            <v>11</v>
          </cell>
          <cell r="E715" t="str">
            <v>2022/23</v>
          </cell>
          <cell r="F715" t="str">
            <v>2020/21</v>
          </cell>
          <cell r="G715">
            <v>45170</v>
          </cell>
          <cell r="H715"/>
          <cell r="I715"/>
          <cell r="J715">
            <v>11</v>
          </cell>
          <cell r="K715">
            <v>21975</v>
          </cell>
          <cell r="L715">
            <v>63</v>
          </cell>
        </row>
        <row r="716">
          <cell r="A716" t="str">
            <v>Gude, Yashwanth Ram</v>
          </cell>
          <cell r="B716" t="str">
            <v>Castle Hill RSL</v>
          </cell>
          <cell r="C716" t="str">
            <v>U17</v>
          </cell>
          <cell r="D716">
            <v>9</v>
          </cell>
          <cell r="G716">
            <v>44827</v>
          </cell>
          <cell r="H716"/>
          <cell r="I716"/>
          <cell r="J716">
            <v>9</v>
          </cell>
          <cell r="K716">
            <v>39234</v>
          </cell>
          <cell r="L716">
            <v>16</v>
          </cell>
        </row>
        <row r="717">
          <cell r="A717" t="str">
            <v>Gulati, Rizul</v>
          </cell>
          <cell r="B717" t="str">
            <v>West Pennant Hills Cherrybrook</v>
          </cell>
          <cell r="C717" t="str">
            <v>U16</v>
          </cell>
          <cell r="D717">
            <v>7</v>
          </cell>
          <cell r="E717" t="str">
            <v>2022/23</v>
          </cell>
          <cell r="G717">
            <v>45170</v>
          </cell>
          <cell r="H717"/>
          <cell r="I717"/>
          <cell r="J717">
            <v>7</v>
          </cell>
          <cell r="K717">
            <v>39640</v>
          </cell>
          <cell r="L717">
            <v>15</v>
          </cell>
        </row>
        <row r="718">
          <cell r="A718" t="str">
            <v>Gunarathne, Chandra</v>
          </cell>
          <cell r="B718" t="str">
            <v>Sydney Lions</v>
          </cell>
          <cell r="C718" t="str">
            <v/>
          </cell>
          <cell r="D718">
            <v>6</v>
          </cell>
          <cell r="E718" t="str">
            <v>2022/23</v>
          </cell>
          <cell r="F718" t="str">
            <v>2018/19</v>
          </cell>
          <cell r="G718">
            <v>45170</v>
          </cell>
          <cell r="H718"/>
          <cell r="I718"/>
          <cell r="J718">
            <v>6</v>
          </cell>
          <cell r="K718">
            <v>25009</v>
          </cell>
          <cell r="L718">
            <v>55</v>
          </cell>
        </row>
        <row r="719">
          <cell r="A719" t="str">
            <v>Gunaratne, Yehan</v>
          </cell>
          <cell r="B719" t="str">
            <v>Sydney Lions</v>
          </cell>
          <cell r="C719" t="str">
            <v/>
          </cell>
          <cell r="D719">
            <v>6</v>
          </cell>
          <cell r="E719" t="str">
            <v>2022/23</v>
          </cell>
          <cell r="G719">
            <v>45170</v>
          </cell>
          <cell r="H719"/>
          <cell r="I719"/>
          <cell r="J719">
            <v>6</v>
          </cell>
          <cell r="K719">
            <v>32815</v>
          </cell>
          <cell r="L719">
            <v>33</v>
          </cell>
        </row>
        <row r="720">
          <cell r="A720" t="str">
            <v>Gunasekara, Muthindra</v>
          </cell>
          <cell r="B720" t="str">
            <v>West Pennant Hills Cherrybrook</v>
          </cell>
          <cell r="C720" t="str">
            <v/>
          </cell>
          <cell r="D720">
            <v>11</v>
          </cell>
          <cell r="E720" t="str">
            <v>2022/23</v>
          </cell>
          <cell r="F720" t="str">
            <v>2020/21</v>
          </cell>
          <cell r="G720">
            <v>45170</v>
          </cell>
          <cell r="H720"/>
          <cell r="I720"/>
          <cell r="J720">
            <v>11</v>
          </cell>
          <cell r="K720">
            <v>28817</v>
          </cell>
          <cell r="L720">
            <v>44</v>
          </cell>
        </row>
        <row r="721">
          <cell r="A721" t="str">
            <v>Gunn, Michael</v>
          </cell>
          <cell r="B721" t="str">
            <v>West Pennant Hills Cherrybrook</v>
          </cell>
          <cell r="C721" t="str">
            <v/>
          </cell>
          <cell r="D721">
            <v>2</v>
          </cell>
          <cell r="E721" t="str">
            <v>2022/23</v>
          </cell>
          <cell r="F721" t="str">
            <v>2018/19</v>
          </cell>
          <cell r="G721">
            <v>45170</v>
          </cell>
          <cell r="H721"/>
          <cell r="I721"/>
          <cell r="J721">
            <v>2</v>
          </cell>
          <cell r="K721">
            <v>35761</v>
          </cell>
          <cell r="L721">
            <v>25</v>
          </cell>
        </row>
        <row r="722">
          <cell r="A722" t="str">
            <v>Gunn, Ryan</v>
          </cell>
          <cell r="B722" t="str">
            <v>West Pennant Hills Cherrybrook</v>
          </cell>
          <cell r="C722" t="str">
            <v/>
          </cell>
          <cell r="D722">
            <v>5</v>
          </cell>
          <cell r="E722" t="str">
            <v>2021/22</v>
          </cell>
          <cell r="F722" t="str">
            <v>2019/20</v>
          </cell>
          <cell r="G722">
            <v>44805</v>
          </cell>
          <cell r="H722"/>
          <cell r="I722"/>
          <cell r="J722">
            <v>5</v>
          </cell>
          <cell r="K722">
            <v>36861</v>
          </cell>
          <cell r="L722">
            <v>22</v>
          </cell>
        </row>
        <row r="723">
          <cell r="A723" t="str">
            <v>Gunna, Ravi</v>
          </cell>
          <cell r="B723" t="str">
            <v>West Pennant Hills Cherrybrook</v>
          </cell>
          <cell r="C723" t="str">
            <v/>
          </cell>
          <cell r="D723">
            <v>11</v>
          </cell>
          <cell r="E723" t="str">
            <v>2022/23</v>
          </cell>
          <cell r="G723">
            <v>45170</v>
          </cell>
          <cell r="H723"/>
          <cell r="I723"/>
          <cell r="J723">
            <v>11</v>
          </cell>
          <cell r="K723">
            <v>27456</v>
          </cell>
          <cell r="L723">
            <v>48</v>
          </cell>
        </row>
        <row r="724">
          <cell r="A724" t="str">
            <v>Guppy, Brodie</v>
          </cell>
          <cell r="B724" t="str">
            <v xml:space="preserve">Berowra </v>
          </cell>
          <cell r="C724" t="str">
            <v/>
          </cell>
          <cell r="D724">
            <v>1</v>
          </cell>
          <cell r="E724" t="str">
            <v>2021/22</v>
          </cell>
          <cell r="G724">
            <v>44805</v>
          </cell>
          <cell r="H724"/>
          <cell r="I724"/>
          <cell r="J724">
            <v>1</v>
          </cell>
          <cell r="L724">
            <v>0</v>
          </cell>
        </row>
        <row r="725">
          <cell r="A725" t="str">
            <v>Gupta, Anmol</v>
          </cell>
          <cell r="B725" t="str">
            <v>Castle Hill RSL</v>
          </cell>
          <cell r="C725" t="str">
            <v/>
          </cell>
          <cell r="D725">
            <v>4</v>
          </cell>
          <cell r="E725" t="str">
            <v>2020/21</v>
          </cell>
          <cell r="G725">
            <v>44805</v>
          </cell>
          <cell r="H725"/>
          <cell r="I725"/>
          <cell r="J725">
            <v>4</v>
          </cell>
          <cell r="K725">
            <v>35528</v>
          </cell>
          <cell r="L725">
            <v>26</v>
          </cell>
        </row>
        <row r="726">
          <cell r="A726" t="str">
            <v>Gupta, Ansh</v>
          </cell>
          <cell r="B726" t="str">
            <v>West Pennant Hills Cherrybrook</v>
          </cell>
          <cell r="C726" t="str">
            <v>U14</v>
          </cell>
          <cell r="D726">
            <v>8</v>
          </cell>
          <cell r="G726">
            <v>44939</v>
          </cell>
          <cell r="J726">
            <v>8</v>
          </cell>
          <cell r="K726">
            <v>40350</v>
          </cell>
          <cell r="L726">
            <v>13</v>
          </cell>
        </row>
        <row r="727">
          <cell r="A727" t="str">
            <v>Gupta, Neeraj</v>
          </cell>
          <cell r="B727" t="str">
            <v>Kenthurst Upper Hills</v>
          </cell>
          <cell r="C727" t="str">
            <v/>
          </cell>
          <cell r="D727">
            <v>9</v>
          </cell>
          <cell r="E727" t="str">
            <v>2022/23</v>
          </cell>
          <cell r="G727">
            <v>45170</v>
          </cell>
          <cell r="H727"/>
          <cell r="I727"/>
          <cell r="J727">
            <v>9</v>
          </cell>
          <cell r="K727">
            <v>23640</v>
          </cell>
          <cell r="L727">
            <v>58</v>
          </cell>
        </row>
        <row r="728">
          <cell r="A728" t="str">
            <v>Gupte, Rohan</v>
          </cell>
          <cell r="B728" t="str">
            <v>Berowra</v>
          </cell>
          <cell r="C728" t="str">
            <v/>
          </cell>
          <cell r="D728">
            <v>6</v>
          </cell>
          <cell r="E728" t="str">
            <v>2020/21</v>
          </cell>
          <cell r="G728">
            <v>44805</v>
          </cell>
          <cell r="H728"/>
          <cell r="I728"/>
          <cell r="J728">
            <v>6</v>
          </cell>
          <cell r="K728">
            <v>29272</v>
          </cell>
          <cell r="L728">
            <v>43</v>
          </cell>
        </row>
        <row r="729">
          <cell r="A729" t="str">
            <v>Guptill, Nathan</v>
          </cell>
          <cell r="B729" t="str">
            <v>Berowra</v>
          </cell>
          <cell r="C729" t="str">
            <v/>
          </cell>
          <cell r="D729">
            <v>8</v>
          </cell>
          <cell r="E729" t="str">
            <v>2021/22</v>
          </cell>
          <cell r="G729">
            <v>44805</v>
          </cell>
          <cell r="H729"/>
          <cell r="I729"/>
          <cell r="J729">
            <v>8</v>
          </cell>
          <cell r="K729">
            <v>36535</v>
          </cell>
          <cell r="L729">
            <v>23</v>
          </cell>
        </row>
        <row r="730">
          <cell r="A730" t="str">
            <v>Gurung, Khushi</v>
          </cell>
          <cell r="B730" t="str">
            <v>Hornsby District</v>
          </cell>
          <cell r="C730" t="str">
            <v/>
          </cell>
          <cell r="D730">
            <v>8</v>
          </cell>
          <cell r="E730" t="str">
            <v>2021/22</v>
          </cell>
          <cell r="G730">
            <v>44805</v>
          </cell>
          <cell r="H730"/>
          <cell r="I730"/>
          <cell r="J730">
            <v>8</v>
          </cell>
          <cell r="K730">
            <v>33016</v>
          </cell>
          <cell r="L730">
            <v>33</v>
          </cell>
        </row>
        <row r="731">
          <cell r="A731" t="str">
            <v>Gussey, Ben</v>
          </cell>
          <cell r="B731" t="str">
            <v>St Ives Wahroonga</v>
          </cell>
          <cell r="C731" t="str">
            <v/>
          </cell>
          <cell r="D731">
            <v>4</v>
          </cell>
          <cell r="E731" t="str">
            <v>2022/23</v>
          </cell>
          <cell r="F731" t="str">
            <v>2020/21</v>
          </cell>
          <cell r="G731">
            <v>45170</v>
          </cell>
          <cell r="H731"/>
          <cell r="I731"/>
          <cell r="J731">
            <v>4</v>
          </cell>
          <cell r="K731">
            <v>30765</v>
          </cell>
          <cell r="L731">
            <v>39</v>
          </cell>
        </row>
        <row r="732">
          <cell r="A732" t="str">
            <v>Guven, Ben</v>
          </cell>
          <cell r="B732" t="str">
            <v>Castle Hill RSL</v>
          </cell>
          <cell r="C732" t="str">
            <v/>
          </cell>
          <cell r="D732">
            <v>8</v>
          </cell>
          <cell r="E732" t="str">
            <v>2022/23</v>
          </cell>
          <cell r="G732">
            <v>45170</v>
          </cell>
          <cell r="H732"/>
          <cell r="I732"/>
          <cell r="J732">
            <v>8</v>
          </cell>
          <cell r="K732">
            <v>37603</v>
          </cell>
          <cell r="L732">
            <v>20</v>
          </cell>
        </row>
        <row r="733">
          <cell r="A733" t="str">
            <v>Habib, Christopher</v>
          </cell>
          <cell r="B733" t="str">
            <v>Normanhurst-Warrawee</v>
          </cell>
          <cell r="C733" t="str">
            <v/>
          </cell>
          <cell r="D733">
            <v>3</v>
          </cell>
          <cell r="E733" t="str">
            <v>2022/23</v>
          </cell>
          <cell r="G733">
            <v>45170</v>
          </cell>
          <cell r="H733"/>
          <cell r="I733"/>
          <cell r="J733">
            <v>3</v>
          </cell>
          <cell r="K733">
            <v>35695</v>
          </cell>
          <cell r="L733">
            <v>25</v>
          </cell>
        </row>
        <row r="734">
          <cell r="A734" t="str">
            <v>Habib, Daniel</v>
          </cell>
          <cell r="B734" t="str">
            <v>Normanhurst-Warrawee</v>
          </cell>
          <cell r="C734" t="str">
            <v/>
          </cell>
          <cell r="D734">
            <v>3</v>
          </cell>
          <cell r="E734" t="str">
            <v>2022/23</v>
          </cell>
          <cell r="G734">
            <v>45170</v>
          </cell>
          <cell r="H734"/>
          <cell r="I734"/>
          <cell r="J734">
            <v>3</v>
          </cell>
          <cell r="K734">
            <v>36355</v>
          </cell>
          <cell r="L734">
            <v>24</v>
          </cell>
        </row>
        <row r="735">
          <cell r="A735" t="str">
            <v>Habkouk, Chris</v>
          </cell>
          <cell r="B735" t="str">
            <v>Kenthurst Upper Hills</v>
          </cell>
          <cell r="C735" t="str">
            <v/>
          </cell>
          <cell r="D735">
            <v>6</v>
          </cell>
          <cell r="E735" t="str">
            <v>2021/22</v>
          </cell>
          <cell r="G735">
            <v>44805</v>
          </cell>
          <cell r="H735"/>
          <cell r="I735"/>
          <cell r="J735">
            <v>6</v>
          </cell>
          <cell r="L735">
            <v>0</v>
          </cell>
        </row>
        <row r="736">
          <cell r="A736" t="str">
            <v>Hackett, Andrew</v>
          </cell>
          <cell r="B736" t="str">
            <v>Normanhurst-Warrawee</v>
          </cell>
          <cell r="C736" t="str">
            <v/>
          </cell>
          <cell r="D736">
            <v>8</v>
          </cell>
          <cell r="E736" t="str">
            <v>2021/22</v>
          </cell>
          <cell r="G736">
            <v>44805</v>
          </cell>
          <cell r="H736"/>
          <cell r="I736"/>
          <cell r="J736">
            <v>8</v>
          </cell>
          <cell r="L736">
            <v>0</v>
          </cell>
        </row>
        <row r="737">
          <cell r="A737" t="str">
            <v>Hackett, Barnabas</v>
          </cell>
          <cell r="B737" t="str">
            <v>Normanhurst-Warrawee</v>
          </cell>
          <cell r="C737" t="str">
            <v/>
          </cell>
          <cell r="D737">
            <v>7</v>
          </cell>
          <cell r="E737" t="str">
            <v>2022/23</v>
          </cell>
          <cell r="G737">
            <v>45170</v>
          </cell>
          <cell r="H737"/>
          <cell r="I737"/>
          <cell r="J737">
            <v>7</v>
          </cell>
          <cell r="K737">
            <v>37602</v>
          </cell>
          <cell r="L737">
            <v>20</v>
          </cell>
        </row>
        <row r="738">
          <cell r="A738" t="str">
            <v>Haider, Afif</v>
          </cell>
          <cell r="B738" t="str">
            <v>Castle Hill RSL</v>
          </cell>
          <cell r="C738" t="str">
            <v/>
          </cell>
          <cell r="D738">
            <v>6</v>
          </cell>
          <cell r="E738" t="str">
            <v>2022/23</v>
          </cell>
          <cell r="G738">
            <v>45170</v>
          </cell>
          <cell r="H738"/>
          <cell r="I738"/>
          <cell r="J738">
            <v>6</v>
          </cell>
          <cell r="K738">
            <v>29467</v>
          </cell>
          <cell r="L738">
            <v>42</v>
          </cell>
        </row>
        <row r="739">
          <cell r="A739" t="str">
            <v>Haider, Ali</v>
          </cell>
          <cell r="B739" t="str">
            <v>Hornsby District</v>
          </cell>
          <cell r="C739" t="str">
            <v/>
          </cell>
          <cell r="D739">
            <v>9</v>
          </cell>
          <cell r="E739" t="str">
            <v>2022/23</v>
          </cell>
          <cell r="G739">
            <v>45170</v>
          </cell>
          <cell r="H739"/>
          <cell r="I739"/>
          <cell r="J739">
            <v>9</v>
          </cell>
          <cell r="K739">
            <v>35792</v>
          </cell>
          <cell r="L739">
            <v>25</v>
          </cell>
        </row>
        <row r="740">
          <cell r="A740" t="str">
            <v>Haigh, Duncan</v>
          </cell>
          <cell r="B740" t="str">
            <v>St Ives Wahroonga</v>
          </cell>
          <cell r="C740" t="str">
            <v/>
          </cell>
          <cell r="D740">
            <v>7</v>
          </cell>
          <cell r="E740" t="str">
            <v>2022/23</v>
          </cell>
          <cell r="G740">
            <v>45170</v>
          </cell>
          <cell r="H740"/>
          <cell r="I740"/>
          <cell r="J740">
            <v>7</v>
          </cell>
          <cell r="K740">
            <v>27677</v>
          </cell>
          <cell r="L740">
            <v>47</v>
          </cell>
        </row>
        <row r="741">
          <cell r="A741" t="str">
            <v>Haigh, Mitchell</v>
          </cell>
          <cell r="B741" t="str">
            <v>Normanhurst-Warrawee</v>
          </cell>
          <cell r="C741" t="str">
            <v/>
          </cell>
          <cell r="D741">
            <v>8</v>
          </cell>
          <cell r="E741" t="str">
            <v>2022/23</v>
          </cell>
          <cell r="G741">
            <v>45170</v>
          </cell>
          <cell r="H741"/>
          <cell r="I741"/>
          <cell r="J741">
            <v>8</v>
          </cell>
          <cell r="K741">
            <v>37315</v>
          </cell>
          <cell r="L741">
            <v>21</v>
          </cell>
        </row>
        <row r="742">
          <cell r="A742" t="str">
            <v>Haines, Jarrod</v>
          </cell>
          <cell r="B742" t="str">
            <v>Berowra</v>
          </cell>
          <cell r="C742" t="str">
            <v/>
          </cell>
          <cell r="D742">
            <v>3</v>
          </cell>
          <cell r="E742" t="str">
            <v>2022/23</v>
          </cell>
          <cell r="G742">
            <v>45170</v>
          </cell>
          <cell r="H742"/>
          <cell r="I742"/>
          <cell r="J742">
            <v>3</v>
          </cell>
          <cell r="K742">
            <v>37323</v>
          </cell>
          <cell r="L742">
            <v>21</v>
          </cell>
        </row>
        <row r="743">
          <cell r="A743" t="str">
            <v>Haines, Michael J</v>
          </cell>
          <cell r="B743" t="str">
            <v>Kissing Point</v>
          </cell>
          <cell r="C743" t="str">
            <v/>
          </cell>
          <cell r="D743">
            <v>4</v>
          </cell>
          <cell r="E743" t="str">
            <v>2022/23</v>
          </cell>
          <cell r="G743">
            <v>45170</v>
          </cell>
          <cell r="H743"/>
          <cell r="I743"/>
          <cell r="J743">
            <v>4</v>
          </cell>
          <cell r="K743">
            <v>32050</v>
          </cell>
          <cell r="L743">
            <v>35</v>
          </cell>
        </row>
        <row r="744">
          <cell r="A744" t="str">
            <v>Hall, Brayden</v>
          </cell>
          <cell r="B744" t="str">
            <v>Glenorie District</v>
          </cell>
          <cell r="C744" t="str">
            <v/>
          </cell>
          <cell r="D744">
            <v>7</v>
          </cell>
          <cell r="E744" t="str">
            <v>2022/23</v>
          </cell>
          <cell r="G744">
            <v>45170</v>
          </cell>
          <cell r="H744"/>
          <cell r="I744"/>
          <cell r="J744">
            <v>7</v>
          </cell>
          <cell r="K744">
            <v>36205</v>
          </cell>
          <cell r="L744">
            <v>24</v>
          </cell>
        </row>
        <row r="745">
          <cell r="A745" t="str">
            <v>Hall, Michael</v>
          </cell>
          <cell r="B745" t="str">
            <v>Asquith Rugby League</v>
          </cell>
          <cell r="C745" t="str">
            <v/>
          </cell>
          <cell r="D745">
            <v>3</v>
          </cell>
          <cell r="E745" t="str">
            <v>2022/23</v>
          </cell>
          <cell r="F745" t="str">
            <v>2020/21</v>
          </cell>
          <cell r="G745">
            <v>45170</v>
          </cell>
          <cell r="H745"/>
          <cell r="I745"/>
          <cell r="J745">
            <v>3</v>
          </cell>
          <cell r="K745">
            <v>24577</v>
          </cell>
          <cell r="L745">
            <v>56</v>
          </cell>
        </row>
        <row r="746">
          <cell r="A746" t="str">
            <v>Hall, Stephen L</v>
          </cell>
          <cell r="B746" t="str">
            <v>Kissing Point</v>
          </cell>
          <cell r="C746" t="str">
            <v/>
          </cell>
          <cell r="D746">
            <v>9</v>
          </cell>
          <cell r="E746" t="str">
            <v>2022/23</v>
          </cell>
          <cell r="G746">
            <v>45170</v>
          </cell>
          <cell r="H746"/>
          <cell r="I746"/>
          <cell r="J746">
            <v>9</v>
          </cell>
          <cell r="K746">
            <v>24540</v>
          </cell>
          <cell r="L746">
            <v>56</v>
          </cell>
        </row>
        <row r="747">
          <cell r="A747" t="str">
            <v>Hamer, Morgan</v>
          </cell>
          <cell r="B747" t="str">
            <v>Hornsby District</v>
          </cell>
          <cell r="C747" t="str">
            <v/>
          </cell>
          <cell r="D747">
            <v>7</v>
          </cell>
          <cell r="E747" t="str">
            <v>2020/21</v>
          </cell>
          <cell r="G747">
            <v>44805</v>
          </cell>
          <cell r="H747"/>
          <cell r="I747"/>
          <cell r="J747">
            <v>7</v>
          </cell>
          <cell r="L747">
            <v>0</v>
          </cell>
        </row>
        <row r="748">
          <cell r="A748" t="str">
            <v>Hamilton, Conor</v>
          </cell>
          <cell r="B748" t="str">
            <v>West Pennant Hills Cherrybrook</v>
          </cell>
          <cell r="C748" t="str">
            <v/>
          </cell>
          <cell r="D748">
            <v>8</v>
          </cell>
          <cell r="E748" t="str">
            <v>2021/22</v>
          </cell>
          <cell r="G748">
            <v>44805</v>
          </cell>
          <cell r="H748"/>
          <cell r="I748"/>
          <cell r="J748">
            <v>8</v>
          </cell>
          <cell r="K748">
            <v>28619</v>
          </cell>
          <cell r="L748">
            <v>45</v>
          </cell>
        </row>
        <row r="749">
          <cell r="A749" t="str">
            <v>Hamilton, Joshua</v>
          </cell>
          <cell r="B749" t="str">
            <v>Kissing Point</v>
          </cell>
          <cell r="C749" t="str">
            <v/>
          </cell>
          <cell r="D749">
            <v>11</v>
          </cell>
          <cell r="E749" t="str">
            <v>2022/23</v>
          </cell>
          <cell r="G749">
            <v>45170</v>
          </cell>
          <cell r="H749"/>
          <cell r="I749"/>
          <cell r="J749">
            <v>11</v>
          </cell>
          <cell r="K749">
            <v>37849</v>
          </cell>
          <cell r="L749">
            <v>20</v>
          </cell>
        </row>
        <row r="750">
          <cell r="A750" t="str">
            <v>Hammond, Nicholas</v>
          </cell>
          <cell r="B750" t="str">
            <v>Kenthurst Upper Hills</v>
          </cell>
          <cell r="C750" t="str">
            <v/>
          </cell>
          <cell r="D750">
            <v>0</v>
          </cell>
          <cell r="E750" t="str">
            <v>2021/22</v>
          </cell>
          <cell r="G750">
            <v>44805</v>
          </cell>
          <cell r="H750"/>
          <cell r="I750"/>
          <cell r="J750">
            <v>0</v>
          </cell>
          <cell r="K750">
            <v>37225</v>
          </cell>
          <cell r="L750">
            <v>21</v>
          </cell>
        </row>
        <row r="751">
          <cell r="A751" t="str">
            <v>Hamper, Zoe</v>
          </cell>
          <cell r="B751" t="str">
            <v>Beecroft</v>
          </cell>
          <cell r="C751" t="str">
            <v>U18</v>
          </cell>
          <cell r="D751">
            <v>10</v>
          </cell>
          <cell r="E751" t="str">
            <v>2021/22</v>
          </cell>
          <cell r="G751">
            <v>44805</v>
          </cell>
          <cell r="H751"/>
          <cell r="I751"/>
          <cell r="J751">
            <v>10</v>
          </cell>
          <cell r="K751">
            <v>38909</v>
          </cell>
          <cell r="L751">
            <v>17</v>
          </cell>
        </row>
        <row r="752">
          <cell r="A752" t="str">
            <v>Hando, Harry</v>
          </cell>
          <cell r="B752" t="str">
            <v>West Pennant Hills Cherrybrook</v>
          </cell>
          <cell r="C752" t="str">
            <v>U19</v>
          </cell>
          <cell r="D752">
            <v>3</v>
          </cell>
          <cell r="E752" t="str">
            <v>2022/23</v>
          </cell>
          <cell r="G752">
            <v>45170</v>
          </cell>
          <cell r="H752"/>
          <cell r="I752"/>
          <cell r="J752">
            <v>3</v>
          </cell>
          <cell r="K752">
            <v>38342</v>
          </cell>
          <cell r="L752">
            <v>18</v>
          </cell>
        </row>
        <row r="753">
          <cell r="A753" t="str">
            <v>Hando, Jack</v>
          </cell>
          <cell r="B753" t="str">
            <v>West Pennant Hills Cherrybrook</v>
          </cell>
          <cell r="C753" t="str">
            <v/>
          </cell>
          <cell r="D753">
            <v>1</v>
          </cell>
          <cell r="E753" t="str">
            <v>2022/23</v>
          </cell>
          <cell r="G753">
            <v>45170</v>
          </cell>
          <cell r="H753"/>
          <cell r="I753"/>
          <cell r="J753">
            <v>1</v>
          </cell>
          <cell r="K753">
            <v>37205</v>
          </cell>
          <cell r="L753">
            <v>21</v>
          </cell>
        </row>
        <row r="754">
          <cell r="A754" t="str">
            <v>Hando, Phill</v>
          </cell>
          <cell r="B754" t="str">
            <v>West Pennant Hills Cherrybrook</v>
          </cell>
          <cell r="C754" t="str">
            <v/>
          </cell>
          <cell r="D754">
            <v>6</v>
          </cell>
          <cell r="E754" t="str">
            <v>2021/22</v>
          </cell>
          <cell r="F754" t="str">
            <v>2019/20</v>
          </cell>
          <cell r="G754">
            <v>44805</v>
          </cell>
          <cell r="H754"/>
          <cell r="I754"/>
          <cell r="J754">
            <v>6</v>
          </cell>
          <cell r="K754">
            <v>24984</v>
          </cell>
          <cell r="L754">
            <v>55</v>
          </cell>
        </row>
        <row r="755">
          <cell r="A755" t="str">
            <v>Hando, Sam</v>
          </cell>
          <cell r="B755" t="str">
            <v>West Pennant Hills Cherrybrook</v>
          </cell>
          <cell r="C755" t="str">
            <v/>
          </cell>
          <cell r="D755">
            <v>4</v>
          </cell>
          <cell r="E755" t="str">
            <v>2022/23</v>
          </cell>
          <cell r="G755">
            <v>45170</v>
          </cell>
          <cell r="H755"/>
          <cell r="I755"/>
          <cell r="J755">
            <v>4</v>
          </cell>
          <cell r="K755">
            <v>36053</v>
          </cell>
          <cell r="L755">
            <v>24</v>
          </cell>
        </row>
        <row r="756">
          <cell r="A756" t="str">
            <v>Hando, Tom</v>
          </cell>
          <cell r="B756" t="str">
            <v>West Pennant Hills Cherrybrook</v>
          </cell>
          <cell r="C756" t="str">
            <v/>
          </cell>
          <cell r="D756">
            <v>2</v>
          </cell>
          <cell r="E756" t="str">
            <v>2022/23</v>
          </cell>
          <cell r="F756" t="str">
            <v>2020/21</v>
          </cell>
          <cell r="G756">
            <v>45170</v>
          </cell>
          <cell r="H756"/>
          <cell r="I756"/>
          <cell r="J756">
            <v>2</v>
          </cell>
          <cell r="K756">
            <v>36443</v>
          </cell>
          <cell r="L756">
            <v>23</v>
          </cell>
        </row>
        <row r="757">
          <cell r="A757" t="str">
            <v>Hanich, Aden</v>
          </cell>
          <cell r="B757" t="str">
            <v>West Pennant Hills Cherrybrook</v>
          </cell>
          <cell r="C757" t="str">
            <v/>
          </cell>
          <cell r="D757">
            <v>7</v>
          </cell>
          <cell r="E757" t="str">
            <v>2022/23</v>
          </cell>
          <cell r="F757" t="str">
            <v>2019/20</v>
          </cell>
          <cell r="G757">
            <v>45170</v>
          </cell>
          <cell r="H757"/>
          <cell r="I757"/>
          <cell r="J757">
            <v>7</v>
          </cell>
          <cell r="K757">
            <v>36090</v>
          </cell>
          <cell r="L757">
            <v>24</v>
          </cell>
        </row>
        <row r="758">
          <cell r="A758" t="str">
            <v>Hanich, Robert</v>
          </cell>
          <cell r="B758" t="str">
            <v>West Pennant Hills Cherrybrook</v>
          </cell>
          <cell r="C758" t="str">
            <v/>
          </cell>
          <cell r="D758">
            <v>9</v>
          </cell>
          <cell r="E758" t="str">
            <v>2021/22</v>
          </cell>
          <cell r="F758" t="str">
            <v>2019/20</v>
          </cell>
          <cell r="G758">
            <v>44805</v>
          </cell>
          <cell r="H758"/>
          <cell r="I758"/>
          <cell r="J758">
            <v>9</v>
          </cell>
          <cell r="K758">
            <v>24493</v>
          </cell>
          <cell r="L758">
            <v>56</v>
          </cell>
        </row>
        <row r="759">
          <cell r="A759" t="str">
            <v>Hanif, Yasir</v>
          </cell>
          <cell r="B759" t="str">
            <v>West Pennant Hills Cherrybrook</v>
          </cell>
          <cell r="C759" t="str">
            <v/>
          </cell>
          <cell r="D759">
            <v>8</v>
          </cell>
          <cell r="E759" t="str">
            <v>2021/22</v>
          </cell>
          <cell r="G759">
            <v>44805</v>
          </cell>
          <cell r="H759"/>
          <cell r="I759"/>
          <cell r="J759">
            <v>8</v>
          </cell>
          <cell r="K759">
            <v>31879</v>
          </cell>
          <cell r="L759">
            <v>36</v>
          </cell>
        </row>
        <row r="760">
          <cell r="A760" t="str">
            <v>Hansell, Anthony</v>
          </cell>
          <cell r="B760" t="str">
            <v>Asquith Rugby League</v>
          </cell>
          <cell r="C760" t="str">
            <v/>
          </cell>
          <cell r="D760">
            <v>11</v>
          </cell>
          <cell r="E760" t="str">
            <v>2022/23</v>
          </cell>
          <cell r="G760">
            <v>45170</v>
          </cell>
          <cell r="H760"/>
          <cell r="I760"/>
          <cell r="J760">
            <v>11</v>
          </cell>
          <cell r="K760">
            <v>26011</v>
          </cell>
          <cell r="L760">
            <v>52</v>
          </cell>
        </row>
        <row r="761">
          <cell r="A761" t="str">
            <v>Haque, Ikramul</v>
          </cell>
          <cell r="B761" t="str">
            <v>Beecroft</v>
          </cell>
          <cell r="C761" t="str">
            <v/>
          </cell>
          <cell r="D761">
            <v>8</v>
          </cell>
          <cell r="G761">
            <v>44818</v>
          </cell>
          <cell r="H761"/>
          <cell r="I761"/>
          <cell r="J761">
            <v>8</v>
          </cell>
          <cell r="K761">
            <v>31188</v>
          </cell>
          <cell r="L761">
            <v>38</v>
          </cell>
        </row>
        <row r="762">
          <cell r="A762" t="str">
            <v>Hardy, Justin</v>
          </cell>
          <cell r="B762" t="str">
            <v>Berowra</v>
          </cell>
          <cell r="C762" t="str">
            <v/>
          </cell>
          <cell r="D762">
            <v>5</v>
          </cell>
          <cell r="E762" t="str">
            <v>2021/22</v>
          </cell>
          <cell r="G762">
            <v>44805</v>
          </cell>
          <cell r="H762"/>
          <cell r="I762"/>
          <cell r="J762">
            <v>5</v>
          </cell>
          <cell r="K762">
            <v>36053</v>
          </cell>
          <cell r="L762">
            <v>24</v>
          </cell>
        </row>
        <row r="763">
          <cell r="A763" t="str">
            <v>Harris, Joshua</v>
          </cell>
          <cell r="B763" t="str">
            <v>Glenorie District</v>
          </cell>
          <cell r="C763" t="str">
            <v/>
          </cell>
          <cell r="D763">
            <v>6</v>
          </cell>
          <cell r="E763" t="str">
            <v>2020/21</v>
          </cell>
          <cell r="F763" t="str">
            <v>2018/19</v>
          </cell>
          <cell r="G763">
            <v>44805</v>
          </cell>
          <cell r="H763"/>
          <cell r="I763"/>
          <cell r="J763">
            <v>6</v>
          </cell>
          <cell r="K763">
            <v>30165</v>
          </cell>
          <cell r="L763">
            <v>41</v>
          </cell>
        </row>
        <row r="764">
          <cell r="A764" t="str">
            <v>Harrison, Spencer</v>
          </cell>
          <cell r="B764" t="str">
            <v>St Ives Wahroonga</v>
          </cell>
          <cell r="C764" t="str">
            <v/>
          </cell>
          <cell r="D764">
            <v>9</v>
          </cell>
          <cell r="E764" t="str">
            <v>2021/22</v>
          </cell>
          <cell r="G764">
            <v>44805</v>
          </cell>
          <cell r="H764"/>
          <cell r="I764"/>
          <cell r="J764">
            <v>9</v>
          </cell>
          <cell r="K764">
            <v>33215</v>
          </cell>
          <cell r="L764">
            <v>32</v>
          </cell>
        </row>
        <row r="765">
          <cell r="A765" t="str">
            <v>Hartley, Scott</v>
          </cell>
          <cell r="B765" t="str">
            <v>Thornleigh</v>
          </cell>
          <cell r="C765" t="str">
            <v/>
          </cell>
          <cell r="D765">
            <v>10</v>
          </cell>
          <cell r="E765" t="str">
            <v>2022/23</v>
          </cell>
          <cell r="G765">
            <v>45170</v>
          </cell>
          <cell r="H765"/>
          <cell r="I765"/>
          <cell r="J765">
            <v>10</v>
          </cell>
          <cell r="K765">
            <v>24653</v>
          </cell>
          <cell r="L765">
            <v>56</v>
          </cell>
        </row>
        <row r="766">
          <cell r="A766" t="str">
            <v>Hasan, Hamid</v>
          </cell>
          <cell r="B766" t="str">
            <v>West Pennant Hills Cherrybrook</v>
          </cell>
          <cell r="C766" t="str">
            <v/>
          </cell>
          <cell r="D766">
            <v>7</v>
          </cell>
          <cell r="E766" t="str">
            <v>2021/22</v>
          </cell>
          <cell r="G766">
            <v>44805</v>
          </cell>
          <cell r="H766"/>
          <cell r="I766"/>
          <cell r="J766">
            <v>7</v>
          </cell>
          <cell r="L766">
            <v>0</v>
          </cell>
        </row>
        <row r="767">
          <cell r="A767" t="str">
            <v xml:space="preserve">Hasler, Nick </v>
          </cell>
          <cell r="B767" t="str">
            <v>Kissing Point</v>
          </cell>
          <cell r="C767" t="str">
            <v/>
          </cell>
          <cell r="D767">
            <v>1</v>
          </cell>
          <cell r="E767" t="str">
            <v>2022/23</v>
          </cell>
          <cell r="F767" t="str">
            <v>2019/20</v>
          </cell>
          <cell r="G767">
            <v>45170</v>
          </cell>
          <cell r="H767"/>
          <cell r="I767"/>
          <cell r="J767">
            <v>1</v>
          </cell>
          <cell r="K767">
            <v>31095</v>
          </cell>
          <cell r="L767">
            <v>38</v>
          </cell>
        </row>
        <row r="768">
          <cell r="A768" t="str">
            <v>Hastie, Greg</v>
          </cell>
          <cell r="B768" t="str">
            <v>Thornleigh</v>
          </cell>
          <cell r="C768" t="str">
            <v/>
          </cell>
          <cell r="D768">
            <v>10</v>
          </cell>
          <cell r="E768" t="str">
            <v>2021/22</v>
          </cell>
          <cell r="F768" t="str">
            <v>2018/19</v>
          </cell>
          <cell r="G768">
            <v>44805</v>
          </cell>
          <cell r="H768"/>
          <cell r="I768"/>
          <cell r="J768">
            <v>10</v>
          </cell>
          <cell r="K768">
            <v>22768</v>
          </cell>
          <cell r="L768">
            <v>61</v>
          </cell>
        </row>
        <row r="769">
          <cell r="A769" t="str">
            <v>Hathi, Abhinav</v>
          </cell>
          <cell r="B769" t="str">
            <v>Castle Hill RSL</v>
          </cell>
          <cell r="C769" t="str">
            <v/>
          </cell>
          <cell r="D769">
            <v>10</v>
          </cell>
          <cell r="E769" t="str">
            <v>2021/22</v>
          </cell>
          <cell r="G769">
            <v>44805</v>
          </cell>
          <cell r="H769"/>
          <cell r="I769"/>
          <cell r="J769">
            <v>10</v>
          </cell>
          <cell r="L769">
            <v>0</v>
          </cell>
        </row>
        <row r="770">
          <cell r="A770" t="str">
            <v>Hattangdi, Satyen</v>
          </cell>
          <cell r="B770" t="str">
            <v>St Ives Wahroonga</v>
          </cell>
          <cell r="C770" t="str">
            <v/>
          </cell>
          <cell r="D770">
            <v>5</v>
          </cell>
          <cell r="E770" t="str">
            <v>2021/22</v>
          </cell>
          <cell r="G770">
            <v>44805</v>
          </cell>
          <cell r="H770"/>
          <cell r="I770"/>
          <cell r="J770">
            <v>5</v>
          </cell>
          <cell r="K770">
            <v>27415</v>
          </cell>
          <cell r="L770">
            <v>48</v>
          </cell>
        </row>
        <row r="771">
          <cell r="A771" t="str">
            <v>Hawken, Adam D</v>
          </cell>
          <cell r="B771" t="str">
            <v>Thornleigh</v>
          </cell>
          <cell r="C771" t="str">
            <v/>
          </cell>
          <cell r="D771">
            <v>10</v>
          </cell>
          <cell r="E771" t="str">
            <v>2022/23</v>
          </cell>
          <cell r="F771" t="str">
            <v>Badge</v>
          </cell>
          <cell r="G771">
            <v>45170</v>
          </cell>
          <cell r="H771"/>
          <cell r="I771"/>
          <cell r="J771">
            <v>10</v>
          </cell>
          <cell r="K771">
            <v>22726</v>
          </cell>
          <cell r="L771">
            <v>61</v>
          </cell>
        </row>
        <row r="772">
          <cell r="A772" t="str">
            <v>Hawken, Alex</v>
          </cell>
          <cell r="B772" t="str">
            <v>Thornleigh</v>
          </cell>
          <cell r="C772" t="str">
            <v/>
          </cell>
          <cell r="D772">
            <v>11</v>
          </cell>
          <cell r="E772" t="str">
            <v>2022/23</v>
          </cell>
          <cell r="G772">
            <v>45170</v>
          </cell>
          <cell r="H772"/>
          <cell r="I772"/>
          <cell r="J772">
            <v>11</v>
          </cell>
          <cell r="K772">
            <v>35299</v>
          </cell>
          <cell r="L772">
            <v>27</v>
          </cell>
        </row>
        <row r="773">
          <cell r="A773" t="str">
            <v>Hay, Angus</v>
          </cell>
          <cell r="B773" t="str">
            <v>Castle Hill RSL</v>
          </cell>
          <cell r="C773" t="str">
            <v/>
          </cell>
          <cell r="D773">
            <v>7</v>
          </cell>
          <cell r="E773" t="str">
            <v>2021/22</v>
          </cell>
          <cell r="G773">
            <v>44805</v>
          </cell>
          <cell r="H773"/>
          <cell r="I773"/>
          <cell r="J773">
            <v>7</v>
          </cell>
          <cell r="K773">
            <v>35440</v>
          </cell>
          <cell r="L773">
            <v>26</v>
          </cell>
        </row>
        <row r="774">
          <cell r="A774" t="str">
            <v>Hay, Cameron</v>
          </cell>
          <cell r="B774" t="str">
            <v>Hornsby District</v>
          </cell>
          <cell r="C774" t="str">
            <v/>
          </cell>
          <cell r="D774">
            <v>7</v>
          </cell>
          <cell r="E774" t="str">
            <v>2020/21</v>
          </cell>
          <cell r="G774">
            <v>44805</v>
          </cell>
          <cell r="H774"/>
          <cell r="I774"/>
          <cell r="J774">
            <v>7</v>
          </cell>
          <cell r="K774">
            <v>37934</v>
          </cell>
          <cell r="L774">
            <v>19</v>
          </cell>
        </row>
        <row r="775">
          <cell r="A775" t="str">
            <v>Hay, Jason</v>
          </cell>
          <cell r="B775" t="str">
            <v>Castle Hill RSL</v>
          </cell>
          <cell r="C775" t="str">
            <v/>
          </cell>
          <cell r="D775">
            <v>4</v>
          </cell>
          <cell r="E775" t="str">
            <v>2022/23</v>
          </cell>
          <cell r="G775">
            <v>45170</v>
          </cell>
          <cell r="H775"/>
          <cell r="I775"/>
          <cell r="J775">
            <v>4</v>
          </cell>
          <cell r="K775">
            <v>27281</v>
          </cell>
          <cell r="L775">
            <v>48</v>
          </cell>
        </row>
        <row r="776">
          <cell r="A776" t="str">
            <v>Hayes, Jeremy</v>
          </cell>
          <cell r="B776" t="str">
            <v>Asquith Rugby League</v>
          </cell>
          <cell r="C776" t="str">
            <v/>
          </cell>
          <cell r="D776">
            <v>8</v>
          </cell>
          <cell r="E776" t="str">
            <v>2020/21</v>
          </cell>
          <cell r="G776">
            <v>44805</v>
          </cell>
          <cell r="H776"/>
          <cell r="I776"/>
          <cell r="J776">
            <v>8</v>
          </cell>
          <cell r="K776">
            <v>33175</v>
          </cell>
          <cell r="L776">
            <v>32</v>
          </cell>
        </row>
        <row r="777">
          <cell r="A777" t="str">
            <v xml:space="preserve">Hayes, Jordan </v>
          </cell>
          <cell r="B777" t="str">
            <v>Normanhurst-Warrawee</v>
          </cell>
          <cell r="C777" t="str">
            <v/>
          </cell>
          <cell r="D777">
            <v>1</v>
          </cell>
          <cell r="E777" t="str">
            <v>2022/23</v>
          </cell>
          <cell r="G777">
            <v>45170</v>
          </cell>
          <cell r="H777"/>
          <cell r="I777"/>
          <cell r="J777">
            <v>1</v>
          </cell>
          <cell r="K777">
            <v>37176</v>
          </cell>
          <cell r="L777">
            <v>21</v>
          </cell>
        </row>
        <row r="778">
          <cell r="A778" t="str">
            <v>Hayes, Phil</v>
          </cell>
          <cell r="B778" t="str">
            <v>West Pennant Hills Cherrybrook</v>
          </cell>
          <cell r="C778" t="str">
            <v/>
          </cell>
          <cell r="D778">
            <v>4</v>
          </cell>
          <cell r="E778" t="str">
            <v>2020/21</v>
          </cell>
          <cell r="G778">
            <v>44805</v>
          </cell>
          <cell r="H778"/>
          <cell r="I778"/>
          <cell r="J778">
            <v>4</v>
          </cell>
          <cell r="K778">
            <v>29731</v>
          </cell>
          <cell r="L778">
            <v>42</v>
          </cell>
        </row>
        <row r="779">
          <cell r="A779" t="str">
            <v>Haynes, Matthew</v>
          </cell>
          <cell r="B779" t="str">
            <v>Kissing Point</v>
          </cell>
          <cell r="C779" t="str">
            <v/>
          </cell>
          <cell r="D779">
            <v>9</v>
          </cell>
          <cell r="E779" t="str">
            <v>2020/21</v>
          </cell>
          <cell r="G779">
            <v>44805</v>
          </cell>
          <cell r="H779"/>
          <cell r="I779"/>
          <cell r="J779">
            <v>9</v>
          </cell>
          <cell r="K779">
            <v>37426</v>
          </cell>
          <cell r="L779">
            <v>21</v>
          </cell>
        </row>
        <row r="780">
          <cell r="A780" t="str">
            <v>Hazell, Simon</v>
          </cell>
          <cell r="B780" t="str">
            <v>Hornsby District</v>
          </cell>
          <cell r="C780" t="str">
            <v/>
          </cell>
          <cell r="D780">
            <v>7</v>
          </cell>
          <cell r="E780" t="str">
            <v>2022/23</v>
          </cell>
          <cell r="F780" t="str">
            <v>2018/19</v>
          </cell>
          <cell r="G780">
            <v>45170</v>
          </cell>
          <cell r="H780"/>
          <cell r="I780"/>
          <cell r="J780">
            <v>7</v>
          </cell>
          <cell r="K780">
            <v>25399</v>
          </cell>
          <cell r="L780">
            <v>54</v>
          </cell>
        </row>
        <row r="781">
          <cell r="A781" t="str">
            <v>Heddo, Matthew</v>
          </cell>
          <cell r="B781" t="str">
            <v>Berowra</v>
          </cell>
          <cell r="C781" t="str">
            <v/>
          </cell>
          <cell r="D781">
            <v>1</v>
          </cell>
          <cell r="E781" t="str">
            <v>2022/23</v>
          </cell>
          <cell r="F781" t="str">
            <v>2020/21</v>
          </cell>
          <cell r="G781">
            <v>45170</v>
          </cell>
          <cell r="H781"/>
          <cell r="I781"/>
          <cell r="J781">
            <v>1</v>
          </cell>
          <cell r="K781">
            <v>25303</v>
          </cell>
          <cell r="L781">
            <v>54</v>
          </cell>
        </row>
        <row r="782">
          <cell r="A782" t="str">
            <v>HEFFERNAN, Thomas</v>
          </cell>
          <cell r="B782" t="str">
            <v>Castle Hill RSL</v>
          </cell>
          <cell r="C782" t="str">
            <v/>
          </cell>
          <cell r="D782">
            <v>7</v>
          </cell>
          <cell r="E782" t="str">
            <v>2021/22</v>
          </cell>
          <cell r="G782">
            <v>44805</v>
          </cell>
          <cell r="H782"/>
          <cell r="I782"/>
          <cell r="J782">
            <v>7</v>
          </cell>
          <cell r="K782">
            <v>35332</v>
          </cell>
          <cell r="L782">
            <v>26</v>
          </cell>
        </row>
        <row r="783">
          <cell r="A783" t="str">
            <v>Hegarty, Harrison</v>
          </cell>
          <cell r="B783" t="str">
            <v>Normanhurst-Warrawee</v>
          </cell>
          <cell r="C783" t="str">
            <v/>
          </cell>
          <cell r="D783">
            <v>5</v>
          </cell>
          <cell r="E783" t="str">
            <v>2022/23</v>
          </cell>
          <cell r="G783">
            <v>45170</v>
          </cell>
          <cell r="H783"/>
          <cell r="I783"/>
          <cell r="J783">
            <v>5</v>
          </cell>
          <cell r="K783">
            <v>37822</v>
          </cell>
          <cell r="L783">
            <v>20</v>
          </cell>
        </row>
        <row r="784">
          <cell r="A784" t="str">
            <v>Hegarty, Josh</v>
          </cell>
          <cell r="B784" t="str">
            <v>Hornsby District</v>
          </cell>
          <cell r="C784" t="str">
            <v>U18</v>
          </cell>
          <cell r="D784">
            <v>6</v>
          </cell>
          <cell r="E784" t="str">
            <v>2022/23</v>
          </cell>
          <cell r="G784">
            <v>45170</v>
          </cell>
          <cell r="H784"/>
          <cell r="I784"/>
          <cell r="J784">
            <v>6</v>
          </cell>
          <cell r="K784">
            <v>38811</v>
          </cell>
          <cell r="L784">
            <v>17</v>
          </cell>
        </row>
        <row r="785">
          <cell r="A785" t="str">
            <v>Hegde, Pranay</v>
          </cell>
          <cell r="B785" t="str">
            <v>West Pennant Hills Cherrybrook</v>
          </cell>
          <cell r="C785" t="str">
            <v/>
          </cell>
          <cell r="D785">
            <v>5</v>
          </cell>
          <cell r="E785" t="str">
            <v>2022/23</v>
          </cell>
          <cell r="G785">
            <v>45170</v>
          </cell>
          <cell r="H785"/>
          <cell r="I785"/>
          <cell r="J785">
            <v>5</v>
          </cell>
          <cell r="K785">
            <v>32818</v>
          </cell>
          <cell r="L785">
            <v>33</v>
          </cell>
        </row>
        <row r="786">
          <cell r="A786" t="str">
            <v>Hendry, Adam</v>
          </cell>
          <cell r="B786" t="str">
            <v>Berowra</v>
          </cell>
          <cell r="C786" t="str">
            <v/>
          </cell>
          <cell r="D786">
            <v>4</v>
          </cell>
          <cell r="E786" t="str">
            <v>2021/22</v>
          </cell>
          <cell r="G786">
            <v>44805</v>
          </cell>
          <cell r="H786"/>
          <cell r="I786"/>
          <cell r="J786">
            <v>4</v>
          </cell>
          <cell r="K786">
            <v>33824</v>
          </cell>
          <cell r="L786">
            <v>31</v>
          </cell>
        </row>
        <row r="787">
          <cell r="A787" t="str">
            <v>Henson, Craig</v>
          </cell>
          <cell r="B787" t="str">
            <v>Kenthurst Upper Hills</v>
          </cell>
          <cell r="C787" t="str">
            <v/>
          </cell>
          <cell r="D787">
            <v>2</v>
          </cell>
          <cell r="E787" t="str">
            <v>2022/23</v>
          </cell>
          <cell r="F787" t="str">
            <v>2019/20</v>
          </cell>
          <cell r="G787">
            <v>45170</v>
          </cell>
          <cell r="H787"/>
          <cell r="I787"/>
          <cell r="J787">
            <v>2</v>
          </cell>
          <cell r="K787">
            <v>26656</v>
          </cell>
          <cell r="L787">
            <v>50</v>
          </cell>
        </row>
        <row r="788">
          <cell r="A788" t="str">
            <v>Hepworth, James</v>
          </cell>
          <cell r="B788" t="str">
            <v>St Ives Wahroonga</v>
          </cell>
          <cell r="C788" t="str">
            <v/>
          </cell>
          <cell r="D788">
            <v>4</v>
          </cell>
          <cell r="E788" t="str">
            <v>2020/21</v>
          </cell>
          <cell r="G788">
            <v>44805</v>
          </cell>
          <cell r="H788"/>
          <cell r="I788"/>
          <cell r="J788">
            <v>4</v>
          </cell>
          <cell r="K788">
            <v>35111</v>
          </cell>
          <cell r="L788">
            <v>27</v>
          </cell>
        </row>
        <row r="789">
          <cell r="A789" t="str">
            <v>Herath, Manudha</v>
          </cell>
          <cell r="B789" t="str">
            <v>Sydney Lions</v>
          </cell>
          <cell r="C789" t="str">
            <v/>
          </cell>
          <cell r="D789">
            <v>9</v>
          </cell>
          <cell r="G789">
            <v>44827</v>
          </cell>
          <cell r="H789"/>
          <cell r="I789"/>
          <cell r="J789">
            <v>9</v>
          </cell>
          <cell r="K789">
            <v>32162</v>
          </cell>
          <cell r="L789">
            <v>35</v>
          </cell>
        </row>
        <row r="790">
          <cell r="A790" t="str">
            <v>Herbison, Caleb</v>
          </cell>
          <cell r="B790" t="str">
            <v>Asquith Rugby League</v>
          </cell>
          <cell r="C790" t="str">
            <v>U16</v>
          </cell>
          <cell r="D790">
            <v>8</v>
          </cell>
          <cell r="E790" t="str">
            <v>2020/21</v>
          </cell>
          <cell r="G790">
            <v>44805</v>
          </cell>
          <cell r="H790"/>
          <cell r="I790"/>
          <cell r="J790">
            <v>8</v>
          </cell>
          <cell r="K790">
            <v>39460</v>
          </cell>
          <cell r="L790">
            <v>15</v>
          </cell>
        </row>
        <row r="791">
          <cell r="A791" t="str">
            <v>Herden, Anthony</v>
          </cell>
          <cell r="B791" t="str">
            <v>Hornsby District</v>
          </cell>
          <cell r="C791" t="str">
            <v/>
          </cell>
          <cell r="D791">
            <v>7</v>
          </cell>
          <cell r="E791" t="str">
            <v>2022/23</v>
          </cell>
          <cell r="F791" t="str">
            <v>2021/22</v>
          </cell>
          <cell r="G791">
            <v>45170</v>
          </cell>
          <cell r="H791"/>
          <cell r="I791"/>
          <cell r="J791">
            <v>7</v>
          </cell>
          <cell r="K791">
            <v>23704</v>
          </cell>
          <cell r="L791">
            <v>58</v>
          </cell>
        </row>
        <row r="792">
          <cell r="A792" t="str">
            <v>Herdman, John</v>
          </cell>
          <cell r="B792" t="str">
            <v>Normanhurst-Warrawee</v>
          </cell>
          <cell r="C792" t="str">
            <v/>
          </cell>
          <cell r="D792">
            <v>3</v>
          </cell>
          <cell r="E792" t="str">
            <v>2020/21</v>
          </cell>
          <cell r="G792">
            <v>44805</v>
          </cell>
          <cell r="H792"/>
          <cell r="I792"/>
          <cell r="J792">
            <v>3</v>
          </cell>
          <cell r="K792">
            <v>32298</v>
          </cell>
          <cell r="L792">
            <v>35</v>
          </cell>
        </row>
        <row r="793">
          <cell r="A793" t="str">
            <v>Herps, Samuel</v>
          </cell>
          <cell r="B793" t="str">
            <v>Kissing Point</v>
          </cell>
          <cell r="C793" t="str">
            <v>U18</v>
          </cell>
          <cell r="D793">
            <v>10</v>
          </cell>
          <cell r="E793" t="str">
            <v>2022/23</v>
          </cell>
          <cell r="G793">
            <v>45170</v>
          </cell>
          <cell r="H793"/>
          <cell r="I793"/>
          <cell r="J793">
            <v>10</v>
          </cell>
          <cell r="K793">
            <v>38796</v>
          </cell>
          <cell r="L793">
            <v>17</v>
          </cell>
        </row>
        <row r="794">
          <cell r="A794" t="str">
            <v>Herzog, Luke</v>
          </cell>
          <cell r="B794" t="str">
            <v>West Pennant Hills Cherrybrook</v>
          </cell>
          <cell r="C794" t="str">
            <v/>
          </cell>
          <cell r="D794">
            <v>1</v>
          </cell>
          <cell r="E794" t="str">
            <v>2022/23</v>
          </cell>
          <cell r="G794">
            <v>45170</v>
          </cell>
          <cell r="H794"/>
          <cell r="I794"/>
          <cell r="J794">
            <v>1</v>
          </cell>
          <cell r="K794">
            <v>23743</v>
          </cell>
          <cell r="L794">
            <v>58</v>
          </cell>
        </row>
        <row r="795">
          <cell r="A795" t="str">
            <v>Hickson, Lachlan</v>
          </cell>
          <cell r="B795" t="str">
            <v>Kenthurst Upper Hills</v>
          </cell>
          <cell r="C795" t="str">
            <v/>
          </cell>
          <cell r="D795">
            <v>10</v>
          </cell>
          <cell r="E795" t="str">
            <v>2021/22</v>
          </cell>
          <cell r="G795">
            <v>44805</v>
          </cell>
          <cell r="H795"/>
          <cell r="I795"/>
          <cell r="J795">
            <v>10</v>
          </cell>
          <cell r="K795">
            <v>37831</v>
          </cell>
          <cell r="L795">
            <v>20</v>
          </cell>
        </row>
        <row r="796">
          <cell r="A796" t="str">
            <v>Hickson, Mark</v>
          </cell>
          <cell r="B796" t="str">
            <v>Kenthurst Upper Hills</v>
          </cell>
          <cell r="C796" t="str">
            <v/>
          </cell>
          <cell r="D796">
            <v>10</v>
          </cell>
          <cell r="E796" t="str">
            <v>2021/22</v>
          </cell>
          <cell r="F796" t="str">
            <v>2020/21</v>
          </cell>
          <cell r="G796">
            <v>44805</v>
          </cell>
          <cell r="H796"/>
          <cell r="I796"/>
          <cell r="J796">
            <v>10</v>
          </cell>
          <cell r="K796">
            <v>22729</v>
          </cell>
          <cell r="L796">
            <v>61</v>
          </cell>
        </row>
        <row r="797">
          <cell r="A797" t="str">
            <v>Hill Matt</v>
          </cell>
          <cell r="B797" t="str">
            <v>St Ives Wahroonga</v>
          </cell>
          <cell r="C797" t="str">
            <v/>
          </cell>
          <cell r="D797">
            <v>7</v>
          </cell>
          <cell r="E797" t="str">
            <v>2020/21</v>
          </cell>
          <cell r="G797">
            <v>44805</v>
          </cell>
          <cell r="H797"/>
          <cell r="I797"/>
          <cell r="J797">
            <v>7</v>
          </cell>
          <cell r="K797">
            <v>33362</v>
          </cell>
          <cell r="L797">
            <v>32</v>
          </cell>
        </row>
        <row r="798">
          <cell r="A798" t="str">
            <v>Hill, Archie</v>
          </cell>
          <cell r="B798" t="str">
            <v>Normanhurst-Warrawee</v>
          </cell>
          <cell r="C798" t="str">
            <v>U14</v>
          </cell>
          <cell r="D798">
            <v>10</v>
          </cell>
          <cell r="G798">
            <v>44939</v>
          </cell>
          <cell r="J798">
            <v>10</v>
          </cell>
          <cell r="K798">
            <v>40057</v>
          </cell>
          <cell r="L798">
            <v>14</v>
          </cell>
        </row>
        <row r="799">
          <cell r="A799" t="str">
            <v>Hill, John</v>
          </cell>
          <cell r="B799" t="str">
            <v>Beecroft</v>
          </cell>
          <cell r="C799" t="str">
            <v/>
          </cell>
          <cell r="D799">
            <v>9</v>
          </cell>
          <cell r="G799">
            <v>44827</v>
          </cell>
          <cell r="H799"/>
          <cell r="I799"/>
          <cell r="J799">
            <v>9</v>
          </cell>
          <cell r="K799">
            <v>24790</v>
          </cell>
          <cell r="L799">
            <v>55</v>
          </cell>
        </row>
        <row r="800">
          <cell r="A800" t="str">
            <v>Hill, William</v>
          </cell>
          <cell r="B800" t="str">
            <v>Beecroft</v>
          </cell>
          <cell r="C800" t="str">
            <v/>
          </cell>
          <cell r="D800">
            <v>6</v>
          </cell>
          <cell r="E800" t="str">
            <v>2022/23</v>
          </cell>
          <cell r="G800">
            <v>45170</v>
          </cell>
          <cell r="H800"/>
          <cell r="I800"/>
          <cell r="J800">
            <v>6</v>
          </cell>
          <cell r="K800">
            <v>36899</v>
          </cell>
          <cell r="L800">
            <v>22</v>
          </cell>
        </row>
        <row r="801">
          <cell r="A801" t="str">
            <v>Hindmarch, Connor</v>
          </cell>
          <cell r="B801" t="str">
            <v>West Pennant Hills Cherrybrook</v>
          </cell>
          <cell r="C801" t="str">
            <v/>
          </cell>
          <cell r="D801">
            <v>4</v>
          </cell>
          <cell r="E801" t="str">
            <v>2022/23</v>
          </cell>
          <cell r="F801" t="str">
            <v>2021/22</v>
          </cell>
          <cell r="G801">
            <v>45170</v>
          </cell>
          <cell r="H801"/>
          <cell r="I801"/>
          <cell r="J801">
            <v>4</v>
          </cell>
          <cell r="K801">
            <v>37400</v>
          </cell>
          <cell r="L801">
            <v>21</v>
          </cell>
        </row>
        <row r="802">
          <cell r="A802" t="str">
            <v>HINDMARSH, Archie</v>
          </cell>
          <cell r="B802" t="str">
            <v>Castle Hill RSL</v>
          </cell>
          <cell r="C802" t="str">
            <v>U18</v>
          </cell>
          <cell r="D802">
            <v>9</v>
          </cell>
          <cell r="E802" t="str">
            <v>2022/23</v>
          </cell>
          <cell r="G802">
            <v>45170</v>
          </cell>
          <cell r="H802"/>
          <cell r="I802"/>
          <cell r="J802">
            <v>9</v>
          </cell>
          <cell r="K802">
            <v>38728</v>
          </cell>
          <cell r="L802">
            <v>17</v>
          </cell>
        </row>
        <row r="803">
          <cell r="A803" t="str">
            <v>Hinkley, Des</v>
          </cell>
          <cell r="B803" t="str">
            <v>Kenthurst Upper Hills</v>
          </cell>
          <cell r="C803" t="str">
            <v/>
          </cell>
          <cell r="D803">
            <v>10</v>
          </cell>
          <cell r="E803" t="str">
            <v>2021/22</v>
          </cell>
          <cell r="F803" t="str">
            <v>2021/22</v>
          </cell>
          <cell r="G803">
            <v>44805</v>
          </cell>
          <cell r="H803"/>
          <cell r="I803"/>
          <cell r="J803">
            <v>10</v>
          </cell>
          <cell r="K803">
            <v>20515</v>
          </cell>
          <cell r="L803">
            <v>67</v>
          </cell>
        </row>
        <row r="804">
          <cell r="A804" t="str">
            <v>Hira, Riken</v>
          </cell>
          <cell r="B804" t="str">
            <v>Sydney Lions</v>
          </cell>
          <cell r="C804" t="str">
            <v/>
          </cell>
          <cell r="D804">
            <v>2</v>
          </cell>
          <cell r="E804" t="str">
            <v>2022/23</v>
          </cell>
          <cell r="F804" t="str">
            <v>2018/19</v>
          </cell>
          <cell r="G804">
            <v>45170</v>
          </cell>
          <cell r="H804"/>
          <cell r="I804"/>
          <cell r="J804">
            <v>2</v>
          </cell>
          <cell r="K804">
            <v>36090</v>
          </cell>
          <cell r="L804">
            <v>24</v>
          </cell>
        </row>
        <row r="805">
          <cell r="A805" t="str">
            <v>Hira, Tanay</v>
          </cell>
          <cell r="B805" t="str">
            <v>West Pennant Hills Cherrybrook</v>
          </cell>
          <cell r="C805" t="str">
            <v/>
          </cell>
          <cell r="D805">
            <v>2</v>
          </cell>
          <cell r="E805" t="str">
            <v>2022/23</v>
          </cell>
          <cell r="G805">
            <v>45170</v>
          </cell>
          <cell r="H805"/>
          <cell r="I805"/>
          <cell r="J805">
            <v>2</v>
          </cell>
          <cell r="K805">
            <v>37041</v>
          </cell>
          <cell r="L805">
            <v>22</v>
          </cell>
        </row>
        <row r="806">
          <cell r="A806" t="str">
            <v>Hitchcock, Russell</v>
          </cell>
          <cell r="B806" t="str">
            <v>Glenorie District</v>
          </cell>
          <cell r="C806" t="str">
            <v/>
          </cell>
          <cell r="D806">
            <v>4</v>
          </cell>
          <cell r="E806" t="str">
            <v>2020/21</v>
          </cell>
          <cell r="G806">
            <v>44805</v>
          </cell>
          <cell r="H806"/>
          <cell r="I806"/>
          <cell r="J806">
            <v>4</v>
          </cell>
          <cell r="K806">
            <v>32855</v>
          </cell>
          <cell r="L806">
            <v>33</v>
          </cell>
        </row>
        <row r="807">
          <cell r="A807" t="str">
            <v xml:space="preserve">Hodges, Joesph </v>
          </cell>
          <cell r="B807" t="str">
            <v>Thornleigh</v>
          </cell>
          <cell r="C807" t="str">
            <v/>
          </cell>
          <cell r="D807">
            <v>10</v>
          </cell>
          <cell r="G807">
            <v>44818</v>
          </cell>
          <cell r="H807"/>
          <cell r="I807"/>
          <cell r="J807">
            <v>10</v>
          </cell>
          <cell r="K807">
            <v>36218</v>
          </cell>
          <cell r="L807">
            <v>24</v>
          </cell>
        </row>
        <row r="808">
          <cell r="A808" t="str">
            <v>Hodges, Stewart</v>
          </cell>
          <cell r="B808" t="str">
            <v>Kenthurst Upper Hills</v>
          </cell>
          <cell r="C808" t="str">
            <v/>
          </cell>
          <cell r="D808">
            <v>2</v>
          </cell>
          <cell r="E808" t="str">
            <v>2021/22</v>
          </cell>
          <cell r="G808">
            <v>44805</v>
          </cell>
          <cell r="H808"/>
          <cell r="I808"/>
          <cell r="J808">
            <v>2</v>
          </cell>
          <cell r="K808">
            <v>34751</v>
          </cell>
          <cell r="L808">
            <v>28</v>
          </cell>
        </row>
        <row r="809">
          <cell r="A809" t="str">
            <v>Hogan, Sam</v>
          </cell>
          <cell r="B809" t="str">
            <v>Normanhurst-Warrawee</v>
          </cell>
          <cell r="C809" t="str">
            <v/>
          </cell>
          <cell r="D809">
            <v>4</v>
          </cell>
          <cell r="E809" t="str">
            <v>2021/22</v>
          </cell>
          <cell r="G809">
            <v>44805</v>
          </cell>
          <cell r="H809"/>
          <cell r="I809"/>
          <cell r="J809">
            <v>4</v>
          </cell>
          <cell r="K809">
            <v>34275</v>
          </cell>
          <cell r="L809">
            <v>29</v>
          </cell>
        </row>
        <row r="810">
          <cell r="A810" t="str">
            <v>Holland, Johnie</v>
          </cell>
          <cell r="B810" t="str">
            <v>St Ives Wahroonga</v>
          </cell>
          <cell r="C810" t="str">
            <v/>
          </cell>
          <cell r="D810">
            <v>8</v>
          </cell>
          <cell r="E810" t="str">
            <v>2020/21</v>
          </cell>
          <cell r="G810">
            <v>44805</v>
          </cell>
          <cell r="H810"/>
          <cell r="I810"/>
          <cell r="J810">
            <v>8</v>
          </cell>
          <cell r="K810">
            <v>37009</v>
          </cell>
          <cell r="L810">
            <v>22</v>
          </cell>
        </row>
        <row r="811">
          <cell r="A811" t="str">
            <v>Honeysett, Ken</v>
          </cell>
          <cell r="B811" t="str">
            <v>St Ives Wahroonga</v>
          </cell>
          <cell r="C811" t="str">
            <v/>
          </cell>
          <cell r="D811">
            <v>11</v>
          </cell>
          <cell r="E811" t="str">
            <v>2022/23</v>
          </cell>
          <cell r="G811">
            <v>45170</v>
          </cell>
          <cell r="H811"/>
          <cell r="I811"/>
          <cell r="J811">
            <v>11</v>
          </cell>
          <cell r="K811">
            <v>21848</v>
          </cell>
          <cell r="L811">
            <v>63</v>
          </cell>
        </row>
        <row r="812">
          <cell r="A812" t="str">
            <v>Hook, David</v>
          </cell>
          <cell r="B812" t="str">
            <v>Berowra</v>
          </cell>
          <cell r="C812" t="str">
            <v/>
          </cell>
          <cell r="D812">
            <v>9</v>
          </cell>
          <cell r="E812" t="str">
            <v>2022/23</v>
          </cell>
          <cell r="G812">
            <v>45170</v>
          </cell>
          <cell r="J812">
            <v>9</v>
          </cell>
          <cell r="K812">
            <v>36588</v>
          </cell>
          <cell r="L812">
            <v>23</v>
          </cell>
        </row>
        <row r="813">
          <cell r="A813" t="str">
            <v xml:space="preserve">Horsley, Charles </v>
          </cell>
          <cell r="B813" t="str">
            <v>Glenorie District</v>
          </cell>
          <cell r="C813" t="str">
            <v>U14</v>
          </cell>
          <cell r="D813">
            <v>9</v>
          </cell>
          <cell r="E813" t="str">
            <v>2022/23</v>
          </cell>
          <cell r="G813">
            <v>45170</v>
          </cell>
          <cell r="H813"/>
          <cell r="I813"/>
          <cell r="J813">
            <v>9</v>
          </cell>
          <cell r="K813">
            <v>40085</v>
          </cell>
          <cell r="L813">
            <v>13</v>
          </cell>
        </row>
        <row r="814">
          <cell r="A814" t="str">
            <v xml:space="preserve">Horsley, Daniel </v>
          </cell>
          <cell r="B814" t="str">
            <v>Glenorie District</v>
          </cell>
          <cell r="C814" t="str">
            <v/>
          </cell>
          <cell r="D814">
            <v>10</v>
          </cell>
          <cell r="E814" t="str">
            <v>2022/23</v>
          </cell>
          <cell r="G814">
            <v>45170</v>
          </cell>
          <cell r="H814"/>
          <cell r="I814"/>
          <cell r="J814">
            <v>10</v>
          </cell>
          <cell r="K814">
            <v>28126</v>
          </cell>
          <cell r="L814">
            <v>46</v>
          </cell>
        </row>
        <row r="815">
          <cell r="A815" t="str">
            <v>Horton, Rob</v>
          </cell>
          <cell r="B815" t="str">
            <v>Kenthurst Upper Hills</v>
          </cell>
          <cell r="C815" t="str">
            <v/>
          </cell>
          <cell r="D815">
            <v>10</v>
          </cell>
          <cell r="E815" t="str">
            <v>2021/22</v>
          </cell>
          <cell r="G815">
            <v>44805</v>
          </cell>
          <cell r="H815"/>
          <cell r="I815"/>
          <cell r="J815">
            <v>10</v>
          </cell>
          <cell r="K815">
            <v>30199</v>
          </cell>
          <cell r="L815">
            <v>40</v>
          </cell>
        </row>
        <row r="816">
          <cell r="A816" t="str">
            <v>House, Quinn</v>
          </cell>
          <cell r="B816" t="str">
            <v>Beecroft</v>
          </cell>
          <cell r="C816" t="str">
            <v>U13</v>
          </cell>
          <cell r="D816">
            <v>10</v>
          </cell>
          <cell r="E816"/>
          <cell r="F816"/>
          <cell r="G816">
            <v>44911</v>
          </cell>
          <cell r="J816">
            <v>10</v>
          </cell>
          <cell r="K816">
            <v>40703</v>
          </cell>
          <cell r="L816">
            <v>12</v>
          </cell>
        </row>
        <row r="817">
          <cell r="A817" t="str">
            <v>Howald Charlie</v>
          </cell>
          <cell r="B817" t="str">
            <v>St Ives Wahroonga</v>
          </cell>
          <cell r="C817" t="str">
            <v/>
          </cell>
          <cell r="D817">
            <v>8</v>
          </cell>
          <cell r="E817" t="str">
            <v>2020/21</v>
          </cell>
          <cell r="G817">
            <v>44805</v>
          </cell>
          <cell r="H817"/>
          <cell r="I817"/>
          <cell r="J817">
            <v>8</v>
          </cell>
          <cell r="K817">
            <v>35993</v>
          </cell>
          <cell r="L817">
            <v>25</v>
          </cell>
        </row>
        <row r="818">
          <cell r="A818" t="str">
            <v>Howard, Alex</v>
          </cell>
          <cell r="B818" t="str">
            <v>Kenthurst Upper Hills</v>
          </cell>
          <cell r="C818" t="str">
            <v/>
          </cell>
          <cell r="D818">
            <v>10</v>
          </cell>
          <cell r="E818" t="str">
            <v>2022/23</v>
          </cell>
          <cell r="G818">
            <v>45170</v>
          </cell>
          <cell r="H818"/>
          <cell r="I818"/>
          <cell r="J818">
            <v>10</v>
          </cell>
          <cell r="K818">
            <v>37286</v>
          </cell>
          <cell r="L818">
            <v>21</v>
          </cell>
        </row>
        <row r="819">
          <cell r="A819" t="str">
            <v>Howard, Colby</v>
          </cell>
          <cell r="B819" t="str">
            <v>Kenthurst Upper Hills</v>
          </cell>
          <cell r="C819" t="str">
            <v/>
          </cell>
          <cell r="D819">
            <v>8</v>
          </cell>
          <cell r="E819" t="str">
            <v>2022/23</v>
          </cell>
          <cell r="G819">
            <v>45170</v>
          </cell>
          <cell r="H819" t="str">
            <v>40 runs</v>
          </cell>
          <cell r="I819" t="str">
            <v>2x3 overs (1x3 One Day)</v>
          </cell>
          <cell r="J819">
            <v>8</v>
          </cell>
          <cell r="K819">
            <v>37286</v>
          </cell>
          <cell r="L819">
            <v>21</v>
          </cell>
        </row>
        <row r="820">
          <cell r="A820" t="str">
            <v>Howard, Ewan</v>
          </cell>
          <cell r="B820" t="str">
            <v>Berowra</v>
          </cell>
          <cell r="C820" t="str">
            <v/>
          </cell>
          <cell r="D820">
            <v>5</v>
          </cell>
          <cell r="E820" t="str">
            <v>2022/23</v>
          </cell>
          <cell r="G820">
            <v>45170</v>
          </cell>
          <cell r="H820"/>
          <cell r="I820"/>
          <cell r="J820">
            <v>5</v>
          </cell>
          <cell r="K820">
            <v>36813</v>
          </cell>
          <cell r="L820">
            <v>22</v>
          </cell>
        </row>
        <row r="821">
          <cell r="A821" t="str">
            <v>Howard, Noah</v>
          </cell>
          <cell r="B821" t="str">
            <v>Asquith Rugby League</v>
          </cell>
          <cell r="C821" t="str">
            <v>U19</v>
          </cell>
          <cell r="D821">
            <v>4</v>
          </cell>
          <cell r="E821" t="str">
            <v>2022/23</v>
          </cell>
          <cell r="G821">
            <v>45170</v>
          </cell>
          <cell r="H821"/>
          <cell r="I821"/>
          <cell r="J821">
            <v>4</v>
          </cell>
          <cell r="K821">
            <v>38261</v>
          </cell>
          <cell r="L821">
            <v>18</v>
          </cell>
        </row>
        <row r="822">
          <cell r="A822" t="str">
            <v>Howard, Raynaldo</v>
          </cell>
          <cell r="B822" t="str">
            <v>West Pennant Hills Cherrybrook</v>
          </cell>
          <cell r="C822" t="str">
            <v>U18</v>
          </cell>
          <cell r="D822">
            <v>8</v>
          </cell>
          <cell r="E822" t="str">
            <v>2022/23</v>
          </cell>
          <cell r="G822">
            <v>45170</v>
          </cell>
          <cell r="H822"/>
          <cell r="I822"/>
          <cell r="J822">
            <v>8</v>
          </cell>
          <cell r="K822">
            <v>38667</v>
          </cell>
          <cell r="L822">
            <v>17</v>
          </cell>
        </row>
        <row r="823">
          <cell r="A823" t="str">
            <v>Howard, Robert</v>
          </cell>
          <cell r="B823" t="str">
            <v>St Ives Wahroonga</v>
          </cell>
          <cell r="C823" t="str">
            <v/>
          </cell>
          <cell r="D823">
            <v>11</v>
          </cell>
          <cell r="E823" t="str">
            <v>2021/22</v>
          </cell>
          <cell r="G823">
            <v>44805</v>
          </cell>
          <cell r="H823"/>
          <cell r="I823"/>
          <cell r="J823">
            <v>11</v>
          </cell>
          <cell r="K823">
            <v>22207</v>
          </cell>
          <cell r="L823">
            <v>62</v>
          </cell>
        </row>
        <row r="824">
          <cell r="A824" t="str">
            <v>Howe, Joshua L</v>
          </cell>
          <cell r="B824" t="str">
            <v>Kissing Point</v>
          </cell>
          <cell r="C824" t="str">
            <v/>
          </cell>
          <cell r="D824">
            <v>1</v>
          </cell>
          <cell r="E824" t="str">
            <v>2021/22</v>
          </cell>
          <cell r="G824">
            <v>44805</v>
          </cell>
          <cell r="H824"/>
          <cell r="I824"/>
          <cell r="J824">
            <v>1</v>
          </cell>
          <cell r="K824">
            <v>30773</v>
          </cell>
          <cell r="L824">
            <v>39</v>
          </cell>
        </row>
        <row r="825">
          <cell r="A825" t="str">
            <v>Hu, Harry</v>
          </cell>
          <cell r="B825" t="str">
            <v>St Ives Wahroonga</v>
          </cell>
          <cell r="C825" t="str">
            <v>U15</v>
          </cell>
          <cell r="D825">
            <v>10</v>
          </cell>
          <cell r="G825">
            <v>44897</v>
          </cell>
          <cell r="J825">
            <v>10</v>
          </cell>
          <cell r="K825">
            <v>39763</v>
          </cell>
          <cell r="L825">
            <v>14</v>
          </cell>
        </row>
        <row r="826">
          <cell r="A826" t="str">
            <v>Hubersman, Jordan</v>
          </cell>
          <cell r="B826" t="str">
            <v>St Ives Wahroonga</v>
          </cell>
          <cell r="C826" t="str">
            <v>U19</v>
          </cell>
          <cell r="D826">
            <v>10</v>
          </cell>
          <cell r="E826" t="str">
            <v>2021/22</v>
          </cell>
          <cell r="G826">
            <v>44805</v>
          </cell>
          <cell r="H826"/>
          <cell r="I826"/>
          <cell r="J826">
            <v>10</v>
          </cell>
          <cell r="K826">
            <v>38383</v>
          </cell>
          <cell r="L826">
            <v>18</v>
          </cell>
        </row>
        <row r="827">
          <cell r="A827" t="str">
            <v>Hughes, Alex</v>
          </cell>
          <cell r="B827" t="str">
            <v>Berowra</v>
          </cell>
          <cell r="C827" t="str">
            <v>U17</v>
          </cell>
          <cell r="D827">
            <v>8</v>
          </cell>
          <cell r="E827" t="str">
            <v>2021/22</v>
          </cell>
          <cell r="G827">
            <v>44805</v>
          </cell>
          <cell r="H827"/>
          <cell r="I827"/>
          <cell r="J827">
            <v>8</v>
          </cell>
          <cell r="K827">
            <v>39084</v>
          </cell>
          <cell r="L827">
            <v>16</v>
          </cell>
        </row>
        <row r="828">
          <cell r="A828" t="str">
            <v>Hughes, Cai</v>
          </cell>
          <cell r="B828" t="str">
            <v>Thornleigh</v>
          </cell>
          <cell r="C828" t="str">
            <v/>
          </cell>
          <cell r="D828">
            <v>8</v>
          </cell>
          <cell r="E828" t="str">
            <v>2022/23</v>
          </cell>
          <cell r="G828">
            <v>45170</v>
          </cell>
          <cell r="H828"/>
          <cell r="I828"/>
          <cell r="J828">
            <v>8</v>
          </cell>
          <cell r="K828">
            <v>35939</v>
          </cell>
          <cell r="L828">
            <v>25</v>
          </cell>
        </row>
        <row r="829">
          <cell r="A829" t="str">
            <v>Hughes, Gareth</v>
          </cell>
          <cell r="B829" t="str">
            <v>Thornleigh</v>
          </cell>
          <cell r="C829" t="str">
            <v/>
          </cell>
          <cell r="D829">
            <v>11</v>
          </cell>
          <cell r="E829" t="str">
            <v>2022/23</v>
          </cell>
          <cell r="F829" t="str">
            <v>2018/19</v>
          </cell>
          <cell r="G829">
            <v>45170</v>
          </cell>
          <cell r="H829"/>
          <cell r="I829"/>
          <cell r="J829">
            <v>11</v>
          </cell>
          <cell r="K829">
            <v>23463</v>
          </cell>
          <cell r="L829">
            <v>59</v>
          </cell>
        </row>
        <row r="830">
          <cell r="A830" t="str">
            <v>Hughes, Regan C</v>
          </cell>
          <cell r="B830" t="str">
            <v>Kissing Point</v>
          </cell>
          <cell r="C830" t="str">
            <v/>
          </cell>
          <cell r="D830">
            <v>9</v>
          </cell>
          <cell r="E830" t="str">
            <v>2020/21</v>
          </cell>
          <cell r="G830">
            <v>44805</v>
          </cell>
          <cell r="H830"/>
          <cell r="I830"/>
          <cell r="J830">
            <v>9</v>
          </cell>
          <cell r="K830">
            <v>35724</v>
          </cell>
          <cell r="L830">
            <v>25</v>
          </cell>
        </row>
        <row r="831">
          <cell r="A831" t="str">
            <v>Hughes, Richard</v>
          </cell>
          <cell r="B831" t="str">
            <v>West Pennant Hills Cherrybrook</v>
          </cell>
          <cell r="C831" t="str">
            <v/>
          </cell>
          <cell r="D831">
            <v>4</v>
          </cell>
          <cell r="E831" t="str">
            <v>2020/21</v>
          </cell>
          <cell r="G831">
            <v>44805</v>
          </cell>
          <cell r="H831"/>
          <cell r="I831"/>
          <cell r="J831">
            <v>4</v>
          </cell>
          <cell r="K831">
            <v>28996</v>
          </cell>
          <cell r="L831">
            <v>44</v>
          </cell>
        </row>
        <row r="832">
          <cell r="A832" t="str">
            <v>Hungerford, Matthew</v>
          </cell>
          <cell r="B832" t="str">
            <v>Castle Hill RSL</v>
          </cell>
          <cell r="C832" t="str">
            <v/>
          </cell>
          <cell r="D832">
            <v>4</v>
          </cell>
          <cell r="E832" t="str">
            <v>2022/23</v>
          </cell>
          <cell r="F832" t="str">
            <v>2019/20</v>
          </cell>
          <cell r="G832">
            <v>45170</v>
          </cell>
          <cell r="H832"/>
          <cell r="I832"/>
          <cell r="J832">
            <v>4</v>
          </cell>
          <cell r="K832">
            <v>38216</v>
          </cell>
          <cell r="L832">
            <v>19</v>
          </cell>
        </row>
        <row r="833">
          <cell r="A833" t="str">
            <v>HUNGERFORD, Michael</v>
          </cell>
          <cell r="B833" t="str">
            <v>Castle Hill RSL</v>
          </cell>
          <cell r="C833" t="str">
            <v/>
          </cell>
          <cell r="D833">
            <v>4</v>
          </cell>
          <cell r="E833" t="str">
            <v>2022/23</v>
          </cell>
          <cell r="F833" t="str">
            <v>2019/20</v>
          </cell>
          <cell r="G833">
            <v>45170</v>
          </cell>
          <cell r="H833"/>
          <cell r="I833"/>
          <cell r="J833">
            <v>4</v>
          </cell>
          <cell r="K833">
            <v>26770</v>
          </cell>
          <cell r="L833">
            <v>50</v>
          </cell>
        </row>
        <row r="834">
          <cell r="A834" t="str">
            <v>Hunter, Andrew</v>
          </cell>
          <cell r="B834" t="str">
            <v>Asquith Rugby League</v>
          </cell>
          <cell r="C834" t="str">
            <v>U18</v>
          </cell>
          <cell r="D834">
            <v>3</v>
          </cell>
          <cell r="E834" t="str">
            <v>2022/23</v>
          </cell>
          <cell r="G834">
            <v>45170</v>
          </cell>
          <cell r="H834"/>
          <cell r="I834"/>
          <cell r="J834">
            <v>3</v>
          </cell>
          <cell r="K834">
            <v>38636</v>
          </cell>
          <cell r="L834">
            <v>17</v>
          </cell>
        </row>
        <row r="835">
          <cell r="A835" t="str">
            <v>Hunter, Ben</v>
          </cell>
          <cell r="B835" t="str">
            <v>Berowra</v>
          </cell>
          <cell r="C835" t="str">
            <v/>
          </cell>
          <cell r="D835">
            <v>3</v>
          </cell>
          <cell r="E835" t="str">
            <v>2021/22</v>
          </cell>
          <cell r="G835">
            <v>44805</v>
          </cell>
          <cell r="H835"/>
          <cell r="I835"/>
          <cell r="J835">
            <v>3</v>
          </cell>
          <cell r="K835">
            <v>38230</v>
          </cell>
          <cell r="L835">
            <v>19</v>
          </cell>
        </row>
        <row r="836">
          <cell r="A836" t="str">
            <v>Hunter, Peter</v>
          </cell>
          <cell r="B836" t="str">
            <v>Beecroft</v>
          </cell>
          <cell r="C836" t="str">
            <v/>
          </cell>
          <cell r="D836">
            <v>9</v>
          </cell>
          <cell r="E836" t="str">
            <v>2022/23</v>
          </cell>
          <cell r="G836">
            <v>45170</v>
          </cell>
          <cell r="H836"/>
          <cell r="I836"/>
          <cell r="J836">
            <v>9</v>
          </cell>
          <cell r="K836">
            <v>23359</v>
          </cell>
          <cell r="L836">
            <v>59</v>
          </cell>
        </row>
        <row r="837">
          <cell r="A837" t="str">
            <v>Hunter, Richard</v>
          </cell>
          <cell r="B837" t="str">
            <v>Berowra</v>
          </cell>
          <cell r="C837" t="str">
            <v/>
          </cell>
          <cell r="D837">
            <v>7</v>
          </cell>
          <cell r="E837" t="str">
            <v>2022/23</v>
          </cell>
          <cell r="G837">
            <v>45170</v>
          </cell>
          <cell r="H837"/>
          <cell r="I837"/>
          <cell r="J837">
            <v>7</v>
          </cell>
          <cell r="K837">
            <v>25934</v>
          </cell>
          <cell r="L837">
            <v>52</v>
          </cell>
        </row>
        <row r="838">
          <cell r="A838" t="str">
            <v>Hurst, William</v>
          </cell>
          <cell r="B838" t="str">
            <v>West Pennant Hills Cherrybrook</v>
          </cell>
          <cell r="C838" t="str">
            <v>U16</v>
          </cell>
          <cell r="D838">
            <v>9</v>
          </cell>
          <cell r="G838">
            <v>44855</v>
          </cell>
          <cell r="H838"/>
          <cell r="I838"/>
          <cell r="J838">
            <v>9</v>
          </cell>
          <cell r="K838">
            <v>39458</v>
          </cell>
          <cell r="L838">
            <v>15</v>
          </cell>
        </row>
        <row r="839">
          <cell r="A839" t="str">
            <v>Husband, James</v>
          </cell>
          <cell r="B839" t="str">
            <v>St Ives Wahroonga</v>
          </cell>
          <cell r="C839" t="str">
            <v/>
          </cell>
          <cell r="D839">
            <v>3</v>
          </cell>
          <cell r="E839" t="str">
            <v>2022/23</v>
          </cell>
          <cell r="G839">
            <v>45170</v>
          </cell>
          <cell r="H839"/>
          <cell r="I839"/>
          <cell r="J839">
            <v>3</v>
          </cell>
          <cell r="K839">
            <v>36660</v>
          </cell>
          <cell r="L839">
            <v>23</v>
          </cell>
        </row>
        <row r="840">
          <cell r="A840" t="str">
            <v>Hussain, Kumail</v>
          </cell>
          <cell r="B840" t="str">
            <v>St Ives Wahroonga</v>
          </cell>
          <cell r="C840" t="str">
            <v/>
          </cell>
          <cell r="D840">
            <v>7</v>
          </cell>
          <cell r="E840" t="str">
            <v>2021/22</v>
          </cell>
          <cell r="G840">
            <v>44805</v>
          </cell>
          <cell r="H840"/>
          <cell r="I840"/>
          <cell r="J840">
            <v>7</v>
          </cell>
          <cell r="K840">
            <v>37358</v>
          </cell>
          <cell r="L840">
            <v>21</v>
          </cell>
        </row>
        <row r="841">
          <cell r="A841" t="str">
            <v>Hutchinson, Craig</v>
          </cell>
          <cell r="B841" t="str">
            <v>West Pennant Hills Cherrybrook</v>
          </cell>
          <cell r="C841" t="str">
            <v/>
          </cell>
          <cell r="D841">
            <v>4</v>
          </cell>
          <cell r="E841" t="str">
            <v>2022/23</v>
          </cell>
          <cell r="G841">
            <v>45170</v>
          </cell>
          <cell r="H841"/>
          <cell r="I841"/>
          <cell r="J841">
            <v>4</v>
          </cell>
          <cell r="K841">
            <v>24988</v>
          </cell>
          <cell r="L841">
            <v>55</v>
          </cell>
        </row>
        <row r="842">
          <cell r="A842" t="str">
            <v>Hutchinson, Jack</v>
          </cell>
          <cell r="B842" t="str">
            <v>West Pennant Hills Cherrybrook</v>
          </cell>
          <cell r="C842" t="str">
            <v>U18</v>
          </cell>
          <cell r="D842">
            <v>4</v>
          </cell>
          <cell r="E842" t="str">
            <v>2022/23</v>
          </cell>
          <cell r="G842">
            <v>45170</v>
          </cell>
          <cell r="H842"/>
          <cell r="I842"/>
          <cell r="J842">
            <v>4</v>
          </cell>
          <cell r="K842">
            <v>38627</v>
          </cell>
          <cell r="L842">
            <v>17</v>
          </cell>
        </row>
        <row r="843">
          <cell r="A843" t="str">
            <v>Hutchinson, Todd</v>
          </cell>
          <cell r="B843" t="str">
            <v>West Pennant Hills Cherrybrook</v>
          </cell>
          <cell r="C843" t="str">
            <v/>
          </cell>
          <cell r="D843">
            <v>3</v>
          </cell>
          <cell r="E843" t="str">
            <v>2022/23</v>
          </cell>
          <cell r="G843">
            <v>45170</v>
          </cell>
          <cell r="H843"/>
          <cell r="I843"/>
          <cell r="J843">
            <v>3</v>
          </cell>
          <cell r="K843">
            <v>36845</v>
          </cell>
          <cell r="L843">
            <v>22</v>
          </cell>
        </row>
        <row r="844">
          <cell r="A844" t="str">
            <v>Hutt, Aaron</v>
          </cell>
          <cell r="B844" t="str">
            <v>Castle Hill RSL</v>
          </cell>
          <cell r="C844" t="str">
            <v/>
          </cell>
          <cell r="D844">
            <v>6</v>
          </cell>
          <cell r="E844" t="str">
            <v>2021/22</v>
          </cell>
          <cell r="G844">
            <v>44805</v>
          </cell>
          <cell r="H844"/>
          <cell r="I844"/>
          <cell r="J844">
            <v>6</v>
          </cell>
          <cell r="K844">
            <v>35413</v>
          </cell>
          <cell r="L844">
            <v>26</v>
          </cell>
        </row>
        <row r="845">
          <cell r="A845" t="str">
            <v>Hutt, Cameron</v>
          </cell>
          <cell r="B845" t="str">
            <v>Castle Hill RSL</v>
          </cell>
          <cell r="C845" t="str">
            <v/>
          </cell>
          <cell r="D845">
            <v>7</v>
          </cell>
          <cell r="E845" t="str">
            <v>2021/22</v>
          </cell>
          <cell r="G845">
            <v>44805</v>
          </cell>
          <cell r="H845"/>
          <cell r="I845"/>
          <cell r="J845">
            <v>7</v>
          </cell>
          <cell r="K845">
            <v>34599</v>
          </cell>
          <cell r="L845">
            <v>28</v>
          </cell>
        </row>
        <row r="846">
          <cell r="A846" t="str">
            <v>Hutt, Grant</v>
          </cell>
          <cell r="B846" t="str">
            <v>Castle Hill RSL</v>
          </cell>
          <cell r="C846" t="str">
            <v/>
          </cell>
          <cell r="D846">
            <v>5</v>
          </cell>
          <cell r="E846" t="str">
            <v>2021/22</v>
          </cell>
          <cell r="G846">
            <v>44805</v>
          </cell>
          <cell r="H846"/>
          <cell r="I846"/>
          <cell r="J846">
            <v>5</v>
          </cell>
          <cell r="K846">
            <v>34037</v>
          </cell>
          <cell r="L846">
            <v>30</v>
          </cell>
        </row>
        <row r="847">
          <cell r="A847" t="str">
            <v>Hyland, Nicholas</v>
          </cell>
          <cell r="B847" t="str">
            <v>Castle Hill RSL</v>
          </cell>
          <cell r="C847" t="str">
            <v/>
          </cell>
          <cell r="D847">
            <v>3</v>
          </cell>
          <cell r="E847" t="str">
            <v>2020/21</v>
          </cell>
          <cell r="G847">
            <v>44805</v>
          </cell>
          <cell r="H847"/>
          <cell r="I847"/>
          <cell r="J847">
            <v>3</v>
          </cell>
          <cell r="K847">
            <v>37434</v>
          </cell>
          <cell r="L847">
            <v>21</v>
          </cell>
        </row>
        <row r="848">
          <cell r="A848" t="str">
            <v>Ible, Brendan</v>
          </cell>
          <cell r="B848" t="str">
            <v>St Ives Wahroonga</v>
          </cell>
          <cell r="C848" t="str">
            <v/>
          </cell>
          <cell r="D848">
            <v>8</v>
          </cell>
          <cell r="E848" t="str">
            <v>2022/23</v>
          </cell>
          <cell r="G848">
            <v>45170</v>
          </cell>
          <cell r="H848"/>
          <cell r="I848"/>
          <cell r="J848">
            <v>8</v>
          </cell>
          <cell r="K848">
            <v>30736</v>
          </cell>
          <cell r="L848">
            <v>39</v>
          </cell>
        </row>
        <row r="849">
          <cell r="A849" t="str">
            <v>Iddya, Ashutosh</v>
          </cell>
          <cell r="B849" t="str">
            <v>Asquith Rugby League</v>
          </cell>
          <cell r="C849" t="str">
            <v/>
          </cell>
          <cell r="D849">
            <v>9</v>
          </cell>
          <cell r="G849">
            <v>44827</v>
          </cell>
          <cell r="H849"/>
          <cell r="I849"/>
          <cell r="J849">
            <v>9</v>
          </cell>
          <cell r="K849">
            <v>29663</v>
          </cell>
          <cell r="L849">
            <v>42</v>
          </cell>
        </row>
        <row r="850">
          <cell r="A850" t="str">
            <v>IMRAN, Danish</v>
          </cell>
          <cell r="B850" t="str">
            <v>Castle Hill RSL</v>
          </cell>
          <cell r="C850" t="str">
            <v/>
          </cell>
          <cell r="D850">
            <v>8</v>
          </cell>
          <cell r="E850" t="str">
            <v>2021/22</v>
          </cell>
          <cell r="G850">
            <v>44805</v>
          </cell>
          <cell r="H850"/>
          <cell r="I850"/>
          <cell r="J850">
            <v>8</v>
          </cell>
          <cell r="K850">
            <v>37216</v>
          </cell>
          <cell r="L850">
            <v>21</v>
          </cell>
        </row>
        <row r="851">
          <cell r="A851" t="str">
            <v>Inayat, Muhammad</v>
          </cell>
          <cell r="B851" t="str">
            <v>West Pennant Hills Cherrybrook</v>
          </cell>
          <cell r="C851" t="str">
            <v/>
          </cell>
          <cell r="D851">
            <v>9</v>
          </cell>
          <cell r="E851" t="str">
            <v>2021/22</v>
          </cell>
          <cell r="G851">
            <v>44805</v>
          </cell>
          <cell r="H851"/>
          <cell r="I851"/>
          <cell r="J851">
            <v>9</v>
          </cell>
          <cell r="K851">
            <v>37065</v>
          </cell>
          <cell r="L851">
            <v>22</v>
          </cell>
        </row>
        <row r="852">
          <cell r="A852" t="str">
            <v>Indulkar, Manoj</v>
          </cell>
          <cell r="B852" t="str">
            <v>West Pennant Hills Cherrybrook</v>
          </cell>
          <cell r="C852" t="str">
            <v/>
          </cell>
          <cell r="D852">
            <v>10</v>
          </cell>
          <cell r="E852" t="str">
            <v>2021/22</v>
          </cell>
          <cell r="G852">
            <v>44805</v>
          </cell>
          <cell r="H852"/>
          <cell r="I852"/>
          <cell r="J852">
            <v>10</v>
          </cell>
          <cell r="K852">
            <v>26621</v>
          </cell>
          <cell r="L852">
            <v>50</v>
          </cell>
        </row>
        <row r="853">
          <cell r="A853" t="str">
            <v>Inshaw, Robert</v>
          </cell>
          <cell r="B853" t="str">
            <v>Kenthurst Upper Hills</v>
          </cell>
          <cell r="C853" t="str">
            <v/>
          </cell>
          <cell r="D853">
            <v>7</v>
          </cell>
          <cell r="E853" t="str">
            <v>2020/21</v>
          </cell>
          <cell r="G853">
            <v>44805</v>
          </cell>
          <cell r="H853"/>
          <cell r="I853"/>
          <cell r="J853">
            <v>7</v>
          </cell>
          <cell r="K853">
            <v>26374</v>
          </cell>
          <cell r="L853">
            <v>51</v>
          </cell>
        </row>
        <row r="854">
          <cell r="A854" t="str">
            <v>Iqbal, Muhammad Fahad</v>
          </cell>
          <cell r="B854" t="str">
            <v>West Pennant Hills Cherrybrook</v>
          </cell>
          <cell r="C854" t="str">
            <v/>
          </cell>
          <cell r="D854">
            <v>6</v>
          </cell>
          <cell r="E854" t="str">
            <v>2021/22</v>
          </cell>
          <cell r="G854">
            <v>44805</v>
          </cell>
          <cell r="H854"/>
          <cell r="I854"/>
          <cell r="J854">
            <v>6</v>
          </cell>
          <cell r="K854">
            <v>35397</v>
          </cell>
          <cell r="L854">
            <v>26</v>
          </cell>
        </row>
        <row r="855">
          <cell r="A855" t="str">
            <v>Ireland, Bill</v>
          </cell>
          <cell r="B855" t="str">
            <v>Berowra</v>
          </cell>
          <cell r="C855" t="str">
            <v/>
          </cell>
          <cell r="D855">
            <v>11</v>
          </cell>
          <cell r="E855" t="str">
            <v>2022/23</v>
          </cell>
          <cell r="G855">
            <v>45170</v>
          </cell>
          <cell r="H855"/>
          <cell r="I855"/>
          <cell r="J855">
            <v>11</v>
          </cell>
          <cell r="K855">
            <v>16862</v>
          </cell>
          <cell r="L855">
            <v>77</v>
          </cell>
        </row>
        <row r="856">
          <cell r="A856" t="str">
            <v>Isanka, Lahiru</v>
          </cell>
          <cell r="B856" t="str">
            <v>Sydney Lions</v>
          </cell>
          <cell r="C856" t="str">
            <v/>
          </cell>
          <cell r="D856">
            <v>5</v>
          </cell>
          <cell r="E856" t="str">
            <v>2022/23</v>
          </cell>
          <cell r="G856">
            <v>45170</v>
          </cell>
          <cell r="H856"/>
          <cell r="I856"/>
          <cell r="J856">
            <v>5</v>
          </cell>
          <cell r="K856">
            <v>33918</v>
          </cell>
          <cell r="L856">
            <v>30</v>
          </cell>
        </row>
        <row r="857">
          <cell r="A857" t="str">
            <v>Issa, Nassim</v>
          </cell>
          <cell r="B857" t="str">
            <v>Beecroft</v>
          </cell>
          <cell r="C857" t="str">
            <v/>
          </cell>
          <cell r="D857">
            <v>9</v>
          </cell>
          <cell r="E857" t="str">
            <v>2022/23</v>
          </cell>
          <cell r="G857">
            <v>45170</v>
          </cell>
          <cell r="H857"/>
          <cell r="I857"/>
          <cell r="J857">
            <v>9</v>
          </cell>
          <cell r="K857">
            <v>37417</v>
          </cell>
          <cell r="L857">
            <v>21</v>
          </cell>
        </row>
        <row r="858">
          <cell r="A858" t="str">
            <v>Issa, Peter</v>
          </cell>
          <cell r="B858" t="str">
            <v>Beecroft</v>
          </cell>
          <cell r="C858" t="str">
            <v>U16</v>
          </cell>
          <cell r="D858">
            <v>10</v>
          </cell>
          <cell r="G858">
            <v>44939</v>
          </cell>
          <cell r="J858">
            <v>10</v>
          </cell>
          <cell r="K858">
            <v>39606</v>
          </cell>
          <cell r="L858">
            <v>15</v>
          </cell>
        </row>
        <row r="859">
          <cell r="A859" t="str">
            <v>Ivey, Charles</v>
          </cell>
          <cell r="B859" t="str">
            <v>Kenthurst Upper Hills</v>
          </cell>
          <cell r="C859" t="str">
            <v/>
          </cell>
          <cell r="D859">
            <v>3</v>
          </cell>
          <cell r="E859" t="str">
            <v>2021/22</v>
          </cell>
          <cell r="G859">
            <v>44805</v>
          </cell>
          <cell r="H859"/>
          <cell r="I859"/>
          <cell r="J859">
            <v>3</v>
          </cell>
          <cell r="K859">
            <v>31383</v>
          </cell>
          <cell r="L859">
            <v>37</v>
          </cell>
        </row>
        <row r="860">
          <cell r="A860" t="str">
            <v>Iyengar, Jordan</v>
          </cell>
          <cell r="B860" t="str">
            <v>St Ives Wahroonga</v>
          </cell>
          <cell r="C860" t="str">
            <v>U19</v>
          </cell>
          <cell r="D860">
            <v>10</v>
          </cell>
          <cell r="E860" t="str">
            <v>2022/23</v>
          </cell>
          <cell r="G860">
            <v>45170</v>
          </cell>
          <cell r="H860"/>
          <cell r="I860"/>
          <cell r="J860">
            <v>10</v>
          </cell>
          <cell r="K860">
            <v>38436</v>
          </cell>
          <cell r="L860">
            <v>18</v>
          </cell>
        </row>
        <row r="861">
          <cell r="A861" t="str">
            <v>Iyengar, Murali</v>
          </cell>
          <cell r="B861" t="str">
            <v>West Pennant Hills Cherrybrook</v>
          </cell>
          <cell r="C861" t="str">
            <v/>
          </cell>
          <cell r="D861">
            <v>10</v>
          </cell>
          <cell r="E861" t="str">
            <v>2022/23</v>
          </cell>
          <cell r="G861">
            <v>45170</v>
          </cell>
          <cell r="H861"/>
          <cell r="I861"/>
          <cell r="J861">
            <v>10</v>
          </cell>
          <cell r="K861">
            <v>26687</v>
          </cell>
          <cell r="L861">
            <v>50</v>
          </cell>
        </row>
        <row r="862">
          <cell r="A862" t="str">
            <v>Iyer, Diwakar</v>
          </cell>
          <cell r="B862" t="str">
            <v>St Ives Wahroonga</v>
          </cell>
          <cell r="C862" t="str">
            <v/>
          </cell>
          <cell r="D862">
            <v>9</v>
          </cell>
          <cell r="E862" t="str">
            <v>2020/21</v>
          </cell>
          <cell r="G862">
            <v>44805</v>
          </cell>
          <cell r="H862"/>
          <cell r="I862"/>
          <cell r="J862">
            <v>9</v>
          </cell>
          <cell r="K862">
            <v>29386</v>
          </cell>
          <cell r="L862">
            <v>43</v>
          </cell>
        </row>
        <row r="863">
          <cell r="A863" t="str">
            <v>Izzard, Lachlan</v>
          </cell>
          <cell r="B863" t="str">
            <v>Kenthurst Upper Hills</v>
          </cell>
          <cell r="C863" t="str">
            <v/>
          </cell>
          <cell r="D863">
            <v>5</v>
          </cell>
          <cell r="E863" t="str">
            <v>2020/21</v>
          </cell>
          <cell r="G863">
            <v>44805</v>
          </cell>
          <cell r="H863"/>
          <cell r="I863"/>
          <cell r="J863">
            <v>5</v>
          </cell>
          <cell r="K863">
            <v>37636</v>
          </cell>
          <cell r="L863">
            <v>20</v>
          </cell>
        </row>
        <row r="864">
          <cell r="A864" t="str">
            <v>Jack Buzacott</v>
          </cell>
          <cell r="B864" t="str">
            <v>Kissing Point</v>
          </cell>
          <cell r="C864" t="str">
            <v/>
          </cell>
          <cell r="D864">
            <v>10</v>
          </cell>
          <cell r="G864">
            <v>44818</v>
          </cell>
          <cell r="H864"/>
          <cell r="I864"/>
          <cell r="J864">
            <v>10</v>
          </cell>
          <cell r="K864">
            <v>38156</v>
          </cell>
          <cell r="L864">
            <v>19</v>
          </cell>
        </row>
        <row r="865">
          <cell r="A865" t="str">
            <v>Jackson, Aidan P</v>
          </cell>
          <cell r="B865" t="str">
            <v>Kenthurst Upper Hills</v>
          </cell>
          <cell r="C865" t="str">
            <v/>
          </cell>
          <cell r="D865">
            <v>1</v>
          </cell>
          <cell r="E865" t="str">
            <v>2021/22</v>
          </cell>
          <cell r="G865">
            <v>44805</v>
          </cell>
          <cell r="H865"/>
          <cell r="I865"/>
          <cell r="J865">
            <v>1</v>
          </cell>
          <cell r="K865">
            <v>36803</v>
          </cell>
          <cell r="L865">
            <v>22</v>
          </cell>
        </row>
        <row r="866">
          <cell r="A866" t="str">
            <v>Jackson, Cooper</v>
          </cell>
          <cell r="B866" t="str">
            <v>Castle Hill RSL</v>
          </cell>
          <cell r="C866" t="str">
            <v>U17</v>
          </cell>
          <cell r="D866">
            <v>9</v>
          </cell>
          <cell r="E866" t="str">
            <v>2022/23</v>
          </cell>
          <cell r="G866">
            <v>45170</v>
          </cell>
          <cell r="H866"/>
          <cell r="I866"/>
          <cell r="J866">
            <v>9</v>
          </cell>
          <cell r="K866">
            <v>38999</v>
          </cell>
          <cell r="L866">
            <v>16</v>
          </cell>
        </row>
        <row r="867">
          <cell r="A867" t="str">
            <v>Jackson, Daniel</v>
          </cell>
          <cell r="B867" t="str">
            <v>Kissing Point</v>
          </cell>
          <cell r="C867" t="str">
            <v>U19</v>
          </cell>
          <cell r="D867">
            <v>11</v>
          </cell>
          <cell r="E867" t="str">
            <v>2020/21</v>
          </cell>
          <cell r="G867">
            <v>44805</v>
          </cell>
          <cell r="H867"/>
          <cell r="I867"/>
          <cell r="J867">
            <v>11</v>
          </cell>
          <cell r="K867">
            <v>38471</v>
          </cell>
          <cell r="L867">
            <v>18</v>
          </cell>
        </row>
        <row r="868">
          <cell r="A868" t="str">
            <v>Jackson, Paul</v>
          </cell>
          <cell r="B868" t="str">
            <v>Kenthurst Upper Hills</v>
          </cell>
          <cell r="C868" t="str">
            <v/>
          </cell>
          <cell r="D868">
            <v>6</v>
          </cell>
          <cell r="E868" t="str">
            <v>2020/21</v>
          </cell>
          <cell r="G868">
            <v>44805</v>
          </cell>
          <cell r="H868"/>
          <cell r="I868"/>
          <cell r="J868">
            <v>6</v>
          </cell>
          <cell r="K868">
            <v>24348</v>
          </cell>
          <cell r="L868">
            <v>57</v>
          </cell>
        </row>
        <row r="869">
          <cell r="A869" t="str">
            <v>Jackson, Rhys</v>
          </cell>
          <cell r="B869" t="str">
            <v>Castle Hill RSL</v>
          </cell>
          <cell r="C869" t="str">
            <v/>
          </cell>
          <cell r="D869">
            <v>9</v>
          </cell>
          <cell r="E869" t="str">
            <v>2022/23</v>
          </cell>
          <cell r="G869">
            <v>45170</v>
          </cell>
          <cell r="H869"/>
          <cell r="I869"/>
          <cell r="J869">
            <v>9</v>
          </cell>
          <cell r="K869">
            <v>38215</v>
          </cell>
          <cell r="L869">
            <v>19</v>
          </cell>
        </row>
        <row r="870">
          <cell r="A870" t="str">
            <v>Jacobson, Glenn</v>
          </cell>
          <cell r="B870" t="str">
            <v>Glenorie District</v>
          </cell>
          <cell r="C870" t="str">
            <v/>
          </cell>
          <cell r="D870">
            <v>1</v>
          </cell>
          <cell r="E870" t="str">
            <v>2021/22</v>
          </cell>
          <cell r="G870">
            <v>44805</v>
          </cell>
          <cell r="H870"/>
          <cell r="I870"/>
          <cell r="J870">
            <v>1</v>
          </cell>
          <cell r="L870">
            <v>0</v>
          </cell>
        </row>
        <row r="871">
          <cell r="A871" t="str">
            <v>Jagtap, Sandeep</v>
          </cell>
          <cell r="B871" t="str">
            <v>Beecroft</v>
          </cell>
          <cell r="C871" t="str">
            <v/>
          </cell>
          <cell r="D871">
            <v>11</v>
          </cell>
          <cell r="E871" t="str">
            <v>2022/23</v>
          </cell>
          <cell r="G871">
            <v>45170</v>
          </cell>
          <cell r="H871"/>
          <cell r="I871"/>
          <cell r="J871">
            <v>11</v>
          </cell>
          <cell r="K871">
            <v>29797</v>
          </cell>
          <cell r="L871">
            <v>42</v>
          </cell>
        </row>
        <row r="872">
          <cell r="A872" t="str">
            <v>Jain, Suneet</v>
          </cell>
          <cell r="B872" t="str">
            <v>Hornsby District</v>
          </cell>
          <cell r="C872" t="str">
            <v/>
          </cell>
          <cell r="D872">
            <v>9</v>
          </cell>
          <cell r="E872"/>
          <cell r="F872"/>
          <cell r="G872">
            <v>44932</v>
          </cell>
          <cell r="H872"/>
          <cell r="I872"/>
          <cell r="J872">
            <v>9</v>
          </cell>
          <cell r="K872">
            <v>28260</v>
          </cell>
          <cell r="L872">
            <v>46</v>
          </cell>
        </row>
        <row r="873">
          <cell r="A873" t="str">
            <v>Jaiswal, Kanishk</v>
          </cell>
          <cell r="B873" t="str">
            <v>Normanhurst-Warrawee</v>
          </cell>
          <cell r="C873" t="str">
            <v>U17</v>
          </cell>
          <cell r="D873">
            <v>11</v>
          </cell>
          <cell r="E873" t="str">
            <v>2022/23</v>
          </cell>
          <cell r="G873">
            <v>45170</v>
          </cell>
          <cell r="H873"/>
          <cell r="I873"/>
          <cell r="J873">
            <v>11</v>
          </cell>
          <cell r="K873">
            <v>39140</v>
          </cell>
          <cell r="L873">
            <v>16</v>
          </cell>
        </row>
        <row r="874">
          <cell r="A874" t="str">
            <v>Jaiswal, Vivek</v>
          </cell>
          <cell r="B874" t="str">
            <v>Hornsby District</v>
          </cell>
          <cell r="C874" t="str">
            <v/>
          </cell>
          <cell r="D874">
            <v>9</v>
          </cell>
          <cell r="E874" t="str">
            <v>2022/23</v>
          </cell>
          <cell r="G874">
            <v>45170</v>
          </cell>
          <cell r="H874"/>
          <cell r="I874"/>
          <cell r="J874">
            <v>9</v>
          </cell>
          <cell r="K874">
            <v>28587</v>
          </cell>
          <cell r="L874">
            <v>45</v>
          </cell>
        </row>
        <row r="875">
          <cell r="A875" t="str">
            <v>Jaka, Kamran</v>
          </cell>
          <cell r="B875" t="str">
            <v>West Pennant Hills Cherrybrook</v>
          </cell>
          <cell r="C875" t="str">
            <v/>
          </cell>
          <cell r="D875">
            <v>4</v>
          </cell>
          <cell r="E875" t="str">
            <v>2022/23</v>
          </cell>
          <cell r="G875">
            <v>45170</v>
          </cell>
          <cell r="H875"/>
          <cell r="I875"/>
          <cell r="J875">
            <v>4</v>
          </cell>
          <cell r="K875">
            <v>30958</v>
          </cell>
          <cell r="L875">
            <v>38</v>
          </cell>
        </row>
        <row r="876">
          <cell r="A876" t="str">
            <v>Jakaraiah, Babu N</v>
          </cell>
          <cell r="B876" t="str">
            <v>Sydney Lions</v>
          </cell>
          <cell r="C876" t="str">
            <v/>
          </cell>
          <cell r="D876">
            <v>7</v>
          </cell>
          <cell r="E876" t="str">
            <v>2021/22</v>
          </cell>
          <cell r="G876">
            <v>44805</v>
          </cell>
          <cell r="H876"/>
          <cell r="I876"/>
          <cell r="J876">
            <v>7</v>
          </cell>
          <cell r="K876">
            <v>28510</v>
          </cell>
          <cell r="L876">
            <v>45</v>
          </cell>
        </row>
        <row r="877">
          <cell r="A877" t="str">
            <v>Jakkampudi, Venkata</v>
          </cell>
          <cell r="B877" t="str">
            <v>Castle Hill RSL</v>
          </cell>
          <cell r="C877" t="str">
            <v/>
          </cell>
          <cell r="D877">
            <v>9</v>
          </cell>
          <cell r="E877" t="str">
            <v>2022/23</v>
          </cell>
          <cell r="G877">
            <v>45170</v>
          </cell>
          <cell r="H877"/>
          <cell r="I877"/>
          <cell r="J877">
            <v>9</v>
          </cell>
          <cell r="K877">
            <v>31265</v>
          </cell>
          <cell r="L877">
            <v>38</v>
          </cell>
        </row>
        <row r="878">
          <cell r="A878" t="str">
            <v>James, Alfred</v>
          </cell>
          <cell r="B878" t="str">
            <v>Berowra</v>
          </cell>
          <cell r="C878" t="str">
            <v/>
          </cell>
          <cell r="D878">
            <v>11</v>
          </cell>
          <cell r="E878" t="str">
            <v>2022/23</v>
          </cell>
          <cell r="F878" t="str">
            <v>Badge</v>
          </cell>
          <cell r="G878">
            <v>45170</v>
          </cell>
          <cell r="H878"/>
          <cell r="I878"/>
          <cell r="J878">
            <v>11</v>
          </cell>
          <cell r="K878">
            <v>16862</v>
          </cell>
          <cell r="L878">
            <v>77</v>
          </cell>
        </row>
        <row r="879">
          <cell r="A879" t="str">
            <v>James, John</v>
          </cell>
          <cell r="B879" t="str">
            <v>Asquith Rugby League</v>
          </cell>
          <cell r="C879" t="str">
            <v>U17</v>
          </cell>
          <cell r="D879">
            <v>4</v>
          </cell>
          <cell r="E879" t="str">
            <v>2021/22</v>
          </cell>
          <cell r="G879">
            <v>44805</v>
          </cell>
          <cell r="H879"/>
          <cell r="I879"/>
          <cell r="J879">
            <v>4</v>
          </cell>
          <cell r="K879">
            <v>39133</v>
          </cell>
          <cell r="L879">
            <v>16</v>
          </cell>
        </row>
        <row r="880">
          <cell r="A880" t="str">
            <v>James, Lachlan</v>
          </cell>
          <cell r="B880" t="str">
            <v>Kenthurst Upper Hills</v>
          </cell>
          <cell r="C880" t="str">
            <v/>
          </cell>
          <cell r="D880">
            <v>2</v>
          </cell>
          <cell r="E880" t="str">
            <v>2021/22</v>
          </cell>
          <cell r="G880">
            <v>44805</v>
          </cell>
          <cell r="H880"/>
          <cell r="I880"/>
          <cell r="J880">
            <v>2</v>
          </cell>
          <cell r="L880">
            <v>0</v>
          </cell>
        </row>
        <row r="881">
          <cell r="A881" t="str">
            <v>JAMES, Paul</v>
          </cell>
          <cell r="B881" t="str">
            <v>Castle Hill RSL</v>
          </cell>
          <cell r="C881" t="str">
            <v/>
          </cell>
          <cell r="D881">
            <v>6</v>
          </cell>
          <cell r="E881" t="str">
            <v>2022/23</v>
          </cell>
          <cell r="G881">
            <v>45170</v>
          </cell>
          <cell r="H881"/>
          <cell r="I881"/>
          <cell r="J881">
            <v>6</v>
          </cell>
          <cell r="K881">
            <v>24872</v>
          </cell>
          <cell r="L881">
            <v>55</v>
          </cell>
        </row>
        <row r="882">
          <cell r="A882" t="str">
            <v>Jameson, Alex</v>
          </cell>
          <cell r="B882" t="str">
            <v>Kissing Point</v>
          </cell>
          <cell r="C882" t="str">
            <v>U17</v>
          </cell>
          <cell r="D882">
            <v>11</v>
          </cell>
          <cell r="E882" t="str">
            <v>2022/23</v>
          </cell>
          <cell r="G882">
            <v>45170</v>
          </cell>
          <cell r="H882"/>
          <cell r="I882"/>
          <cell r="J882">
            <v>11</v>
          </cell>
          <cell r="K882">
            <v>39070</v>
          </cell>
          <cell r="L882">
            <v>16</v>
          </cell>
        </row>
        <row r="883">
          <cell r="A883" t="str">
            <v xml:space="preserve">Jameson, Chris </v>
          </cell>
          <cell r="B883" t="str">
            <v>Kissing Point</v>
          </cell>
          <cell r="C883" t="str">
            <v/>
          </cell>
          <cell r="D883">
            <v>3</v>
          </cell>
          <cell r="E883" t="str">
            <v>2022/23</v>
          </cell>
          <cell r="G883">
            <v>45170</v>
          </cell>
          <cell r="H883"/>
          <cell r="I883"/>
          <cell r="J883">
            <v>3</v>
          </cell>
          <cell r="K883">
            <v>28116</v>
          </cell>
          <cell r="L883">
            <v>46</v>
          </cell>
        </row>
        <row r="884">
          <cell r="A884" t="str">
            <v>Jameson, Thomas</v>
          </cell>
          <cell r="B884" t="str">
            <v>Kissing Point</v>
          </cell>
          <cell r="C884" t="str">
            <v>U19</v>
          </cell>
          <cell r="D884">
            <v>11</v>
          </cell>
          <cell r="E884" t="str">
            <v>2022/23</v>
          </cell>
          <cell r="G884">
            <v>45170</v>
          </cell>
          <cell r="H884"/>
          <cell r="I884"/>
          <cell r="J884">
            <v>11</v>
          </cell>
          <cell r="K884">
            <v>38497</v>
          </cell>
          <cell r="L884">
            <v>18</v>
          </cell>
        </row>
        <row r="885">
          <cell r="A885" t="str">
            <v>Jameson, William</v>
          </cell>
          <cell r="B885" t="str">
            <v>Kissing Point</v>
          </cell>
          <cell r="C885" t="str">
            <v/>
          </cell>
          <cell r="D885">
            <v>2</v>
          </cell>
          <cell r="E885" t="str">
            <v>2022/23</v>
          </cell>
          <cell r="G885">
            <v>45170</v>
          </cell>
          <cell r="H885"/>
          <cell r="I885"/>
          <cell r="J885">
            <v>2</v>
          </cell>
          <cell r="K885">
            <v>37885</v>
          </cell>
          <cell r="L885">
            <v>19</v>
          </cell>
        </row>
        <row r="886">
          <cell r="A886" t="str">
            <v>Jamison, Marcus</v>
          </cell>
          <cell r="B886" t="str">
            <v>West Pennant Hills Cherrybrook</v>
          </cell>
          <cell r="C886" t="str">
            <v/>
          </cell>
          <cell r="D886">
            <v>8</v>
          </cell>
          <cell r="G886">
            <v>44818</v>
          </cell>
          <cell r="H886"/>
          <cell r="I886"/>
          <cell r="J886">
            <v>8</v>
          </cell>
          <cell r="K886"/>
          <cell r="L886">
            <v>0</v>
          </cell>
        </row>
        <row r="887">
          <cell r="A887" t="str">
            <v>Jamison, William</v>
          </cell>
          <cell r="B887" t="str">
            <v>West Pennant Hills Cherrybrook</v>
          </cell>
          <cell r="C887" t="str">
            <v>U19</v>
          </cell>
          <cell r="D887">
            <v>8</v>
          </cell>
          <cell r="E887" t="str">
            <v>2022/23</v>
          </cell>
          <cell r="G887">
            <v>45170</v>
          </cell>
          <cell r="H887"/>
          <cell r="I887"/>
          <cell r="J887">
            <v>8</v>
          </cell>
          <cell r="K887">
            <v>38385</v>
          </cell>
          <cell r="L887">
            <v>18</v>
          </cell>
        </row>
        <row r="888">
          <cell r="A888" t="str">
            <v>Janda, Ian</v>
          </cell>
          <cell r="B888" t="str">
            <v>Kissing Point</v>
          </cell>
          <cell r="C888" t="str">
            <v/>
          </cell>
          <cell r="D888">
            <v>4</v>
          </cell>
          <cell r="G888">
            <v>44897</v>
          </cell>
          <cell r="J888">
            <v>4</v>
          </cell>
          <cell r="K888">
            <v>31351</v>
          </cell>
          <cell r="L888">
            <v>37</v>
          </cell>
        </row>
        <row r="889">
          <cell r="A889" t="str">
            <v>Janssens, Mark</v>
          </cell>
          <cell r="B889" t="str">
            <v>Mount Colah</v>
          </cell>
          <cell r="C889" t="str">
            <v/>
          </cell>
          <cell r="D889">
            <v>10</v>
          </cell>
          <cell r="E889" t="str">
            <v>2021/22</v>
          </cell>
          <cell r="G889">
            <v>44805</v>
          </cell>
          <cell r="H889"/>
          <cell r="I889"/>
          <cell r="J889">
            <v>10</v>
          </cell>
          <cell r="L889">
            <v>0</v>
          </cell>
        </row>
        <row r="890">
          <cell r="A890" t="str">
            <v>Jaswal, Aditya</v>
          </cell>
          <cell r="B890" t="str">
            <v>Hornsby District</v>
          </cell>
          <cell r="C890" t="str">
            <v/>
          </cell>
          <cell r="D890">
            <v>3</v>
          </cell>
          <cell r="E890" t="str">
            <v>2022/23</v>
          </cell>
          <cell r="G890">
            <v>45170</v>
          </cell>
          <cell r="H890"/>
          <cell r="I890"/>
          <cell r="J890">
            <v>3</v>
          </cell>
          <cell r="K890">
            <v>33767</v>
          </cell>
          <cell r="L890">
            <v>31</v>
          </cell>
        </row>
        <row r="891">
          <cell r="A891" t="str">
            <v xml:space="preserve">Jayakody, Dineth </v>
          </cell>
          <cell r="B891" t="str">
            <v>Sydney Lions</v>
          </cell>
          <cell r="C891" t="str">
            <v>U15</v>
          </cell>
          <cell r="D891">
            <v>9</v>
          </cell>
          <cell r="G891">
            <v>44818</v>
          </cell>
          <cell r="H891"/>
          <cell r="I891"/>
          <cell r="J891">
            <v>9</v>
          </cell>
          <cell r="K891">
            <v>39904</v>
          </cell>
          <cell r="L891">
            <v>14</v>
          </cell>
        </row>
        <row r="892">
          <cell r="A892" t="str">
            <v>Jayakody, Don</v>
          </cell>
          <cell r="B892" t="str">
            <v>Sydney Lions</v>
          </cell>
          <cell r="C892" t="str">
            <v/>
          </cell>
          <cell r="D892">
            <v>7</v>
          </cell>
          <cell r="E892" t="str">
            <v>2022/23</v>
          </cell>
          <cell r="F892" t="str">
            <v>2021/22</v>
          </cell>
          <cell r="G892">
            <v>45170</v>
          </cell>
          <cell r="H892"/>
          <cell r="I892"/>
          <cell r="J892">
            <v>7</v>
          </cell>
          <cell r="K892">
            <v>28563</v>
          </cell>
          <cell r="L892">
            <v>45</v>
          </cell>
        </row>
        <row r="893">
          <cell r="A893" t="str">
            <v>Jayakody, Nadil</v>
          </cell>
          <cell r="B893" t="str">
            <v>Sydney Lions</v>
          </cell>
          <cell r="C893" t="str">
            <v>U16</v>
          </cell>
          <cell r="D893">
            <v>5</v>
          </cell>
          <cell r="E893" t="str">
            <v>2022/23</v>
          </cell>
          <cell r="G893">
            <v>45170</v>
          </cell>
          <cell r="H893"/>
          <cell r="I893"/>
          <cell r="J893">
            <v>5</v>
          </cell>
          <cell r="K893">
            <v>39343</v>
          </cell>
          <cell r="L893">
            <v>15</v>
          </cell>
        </row>
        <row r="894">
          <cell r="A894" t="str">
            <v>Jayakody, Priyantha</v>
          </cell>
          <cell r="B894" t="str">
            <v>Sydney Lions</v>
          </cell>
          <cell r="C894" t="str">
            <v/>
          </cell>
          <cell r="D894">
            <v>7</v>
          </cell>
          <cell r="E894" t="str">
            <v>2022/23</v>
          </cell>
          <cell r="F894" t="str">
            <v>2020/21</v>
          </cell>
          <cell r="G894">
            <v>45170</v>
          </cell>
          <cell r="H894"/>
          <cell r="I894"/>
          <cell r="J894">
            <v>7</v>
          </cell>
          <cell r="K894">
            <v>26071</v>
          </cell>
          <cell r="L894">
            <v>52</v>
          </cell>
        </row>
        <row r="895">
          <cell r="A895" t="str">
            <v>Jayakody, Tuvini</v>
          </cell>
          <cell r="B895" t="str">
            <v>Sydney Lions</v>
          </cell>
          <cell r="C895" t="str">
            <v/>
          </cell>
          <cell r="D895">
            <v>8</v>
          </cell>
          <cell r="E895" t="str">
            <v>2021/22</v>
          </cell>
          <cell r="G895">
            <v>44805</v>
          </cell>
          <cell r="H895"/>
          <cell r="I895"/>
          <cell r="J895">
            <v>8</v>
          </cell>
          <cell r="K895">
            <v>37917</v>
          </cell>
          <cell r="L895">
            <v>19</v>
          </cell>
        </row>
        <row r="896">
          <cell r="A896" t="str">
            <v>Jayanetti, Don K</v>
          </cell>
          <cell r="B896" t="str">
            <v>Sydney Lions</v>
          </cell>
          <cell r="C896" t="str">
            <v/>
          </cell>
          <cell r="D896">
            <v>9</v>
          </cell>
          <cell r="E896" t="str">
            <v>2020/21</v>
          </cell>
          <cell r="G896">
            <v>44805</v>
          </cell>
          <cell r="H896"/>
          <cell r="I896"/>
          <cell r="J896">
            <v>9</v>
          </cell>
          <cell r="K896">
            <v>29480</v>
          </cell>
          <cell r="L896">
            <v>42</v>
          </cell>
        </row>
        <row r="897">
          <cell r="A897" t="str">
            <v>Jayasekara, Yasiru</v>
          </cell>
          <cell r="B897" t="str">
            <v>West Pennant Hills Cherrybrook</v>
          </cell>
          <cell r="C897" t="str">
            <v/>
          </cell>
          <cell r="D897">
            <v>10</v>
          </cell>
          <cell r="G897">
            <v>44818</v>
          </cell>
          <cell r="H897"/>
          <cell r="I897"/>
          <cell r="J897">
            <v>10</v>
          </cell>
          <cell r="K897">
            <v>37868</v>
          </cell>
          <cell r="L897">
            <v>19</v>
          </cell>
        </row>
        <row r="898">
          <cell r="A898" t="str">
            <v>Jaychandran, Rajnithin</v>
          </cell>
          <cell r="B898" t="str">
            <v>Hornsby District</v>
          </cell>
          <cell r="C898" t="str">
            <v/>
          </cell>
          <cell r="D898">
            <v>9</v>
          </cell>
          <cell r="G898">
            <v>44818</v>
          </cell>
          <cell r="H898"/>
          <cell r="I898"/>
          <cell r="J898">
            <v>9</v>
          </cell>
          <cell r="K898">
            <v>30409</v>
          </cell>
          <cell r="L898">
            <v>40</v>
          </cell>
        </row>
        <row r="899">
          <cell r="A899" t="str">
            <v>Jeffress, Lachlan</v>
          </cell>
          <cell r="B899" t="str">
            <v>Mount Colah</v>
          </cell>
          <cell r="C899" t="str">
            <v>U17</v>
          </cell>
          <cell r="D899">
            <v>10</v>
          </cell>
          <cell r="E899" t="str">
            <v>2022/23</v>
          </cell>
          <cell r="G899">
            <v>45170</v>
          </cell>
          <cell r="H899"/>
          <cell r="I899"/>
          <cell r="J899">
            <v>10</v>
          </cell>
          <cell r="K899">
            <v>38964</v>
          </cell>
          <cell r="L899">
            <v>16</v>
          </cell>
        </row>
        <row r="900">
          <cell r="A900" t="str">
            <v>Jenkins, Darren</v>
          </cell>
          <cell r="B900" t="str">
            <v>Castle Hill RSL</v>
          </cell>
          <cell r="C900" t="str">
            <v/>
          </cell>
          <cell r="D900">
            <v>11</v>
          </cell>
          <cell r="E900" t="str">
            <v>2022/23</v>
          </cell>
          <cell r="G900">
            <v>45170</v>
          </cell>
          <cell r="H900"/>
          <cell r="I900"/>
          <cell r="J900">
            <v>11</v>
          </cell>
          <cell r="K900">
            <v>26636</v>
          </cell>
          <cell r="L900">
            <v>50</v>
          </cell>
        </row>
        <row r="901">
          <cell r="A901" t="str">
            <v>Jensen, Matthew</v>
          </cell>
          <cell r="B901" t="str">
            <v>Kissing Point</v>
          </cell>
          <cell r="C901" t="str">
            <v/>
          </cell>
          <cell r="D901">
            <v>10</v>
          </cell>
          <cell r="E901" t="str">
            <v>2022/23</v>
          </cell>
          <cell r="G901">
            <v>45170</v>
          </cell>
          <cell r="J901">
            <v>10</v>
          </cell>
          <cell r="K901">
            <v>27771</v>
          </cell>
          <cell r="L901">
            <v>47</v>
          </cell>
        </row>
        <row r="902">
          <cell r="A902" t="str">
            <v>Jensen, Ryan</v>
          </cell>
          <cell r="B902" t="str">
            <v>Glenorie District</v>
          </cell>
          <cell r="C902" t="str">
            <v/>
          </cell>
          <cell r="D902">
            <v>3</v>
          </cell>
          <cell r="E902" t="str">
            <v>2022/23</v>
          </cell>
          <cell r="G902">
            <v>45170</v>
          </cell>
          <cell r="H902"/>
          <cell r="I902"/>
          <cell r="J902">
            <v>3</v>
          </cell>
          <cell r="K902">
            <v>35477</v>
          </cell>
          <cell r="L902">
            <v>26</v>
          </cell>
        </row>
        <row r="903">
          <cell r="A903" t="str">
            <v>Jeremiah, Richard A</v>
          </cell>
          <cell r="B903" t="str">
            <v>Castle Hill RSL</v>
          </cell>
          <cell r="C903" t="str">
            <v/>
          </cell>
          <cell r="D903">
            <v>9</v>
          </cell>
          <cell r="E903" t="str">
            <v>2021/22</v>
          </cell>
          <cell r="F903" t="str">
            <v>2020/21</v>
          </cell>
          <cell r="G903">
            <v>44805</v>
          </cell>
          <cell r="H903"/>
          <cell r="I903"/>
          <cell r="J903">
            <v>9</v>
          </cell>
          <cell r="K903">
            <v>32749</v>
          </cell>
          <cell r="L903">
            <v>34</v>
          </cell>
        </row>
        <row r="904">
          <cell r="A904" t="str">
            <v>Jeyaruban, Harish</v>
          </cell>
          <cell r="B904" t="str">
            <v>Kissing Point</v>
          </cell>
          <cell r="C904" t="str">
            <v/>
          </cell>
          <cell r="D904">
            <v>1</v>
          </cell>
          <cell r="E904" t="str">
            <v>2022/23</v>
          </cell>
          <cell r="G904">
            <v>45170</v>
          </cell>
          <cell r="H904"/>
          <cell r="I904"/>
          <cell r="J904">
            <v>1</v>
          </cell>
          <cell r="K904">
            <v>37339</v>
          </cell>
          <cell r="L904">
            <v>21</v>
          </cell>
        </row>
        <row r="905">
          <cell r="A905" t="str">
            <v>Joginder, Joginder</v>
          </cell>
          <cell r="B905" t="str">
            <v>Hornsby District</v>
          </cell>
          <cell r="C905" t="str">
            <v/>
          </cell>
          <cell r="D905">
            <v>3</v>
          </cell>
          <cell r="E905" t="str">
            <v>2022/23</v>
          </cell>
          <cell r="G905">
            <v>45170</v>
          </cell>
          <cell r="H905"/>
          <cell r="I905"/>
          <cell r="J905">
            <v>3</v>
          </cell>
          <cell r="K905">
            <v>33494</v>
          </cell>
          <cell r="L905">
            <v>31</v>
          </cell>
        </row>
        <row r="906">
          <cell r="A906" t="str">
            <v>John, Anugraha</v>
          </cell>
          <cell r="B906" t="str">
            <v>Hornsby District</v>
          </cell>
          <cell r="C906" t="str">
            <v/>
          </cell>
          <cell r="D906">
            <v>10</v>
          </cell>
          <cell r="E906" t="str">
            <v>2022/23</v>
          </cell>
          <cell r="G906">
            <v>45170</v>
          </cell>
          <cell r="J906">
            <v>10</v>
          </cell>
          <cell r="K906">
            <v>29803</v>
          </cell>
          <cell r="L906">
            <v>42</v>
          </cell>
        </row>
        <row r="907">
          <cell r="A907" t="str">
            <v>John, Deepak</v>
          </cell>
          <cell r="B907" t="str">
            <v>Asquith Rugby League</v>
          </cell>
          <cell r="C907" t="str">
            <v/>
          </cell>
          <cell r="D907">
            <v>8</v>
          </cell>
          <cell r="E907" t="str">
            <v>2021/22</v>
          </cell>
          <cell r="G907">
            <v>44805</v>
          </cell>
          <cell r="H907"/>
          <cell r="I907"/>
          <cell r="J907">
            <v>8</v>
          </cell>
          <cell r="K907">
            <v>30086</v>
          </cell>
          <cell r="L907">
            <v>41</v>
          </cell>
        </row>
        <row r="908">
          <cell r="A908" t="str">
            <v>Johnson, Alex</v>
          </cell>
          <cell r="B908" t="str">
            <v>Asquith Rugby League</v>
          </cell>
          <cell r="C908" t="str">
            <v/>
          </cell>
          <cell r="D908">
            <v>3</v>
          </cell>
          <cell r="E908" t="str">
            <v>2020/21</v>
          </cell>
          <cell r="F908" t="str">
            <v>2018/19</v>
          </cell>
          <cell r="G908">
            <v>44805</v>
          </cell>
          <cell r="H908"/>
          <cell r="I908"/>
          <cell r="J908">
            <v>3</v>
          </cell>
          <cell r="K908">
            <v>35196</v>
          </cell>
          <cell r="L908">
            <v>27</v>
          </cell>
        </row>
        <row r="909">
          <cell r="A909" t="str">
            <v>Johnson, Andrew</v>
          </cell>
          <cell r="B909" t="str">
            <v>Castle Hill RSL</v>
          </cell>
          <cell r="C909" t="str">
            <v/>
          </cell>
          <cell r="D909">
            <v>11</v>
          </cell>
          <cell r="E909" t="str">
            <v>2022/23</v>
          </cell>
          <cell r="G909">
            <v>45170</v>
          </cell>
          <cell r="H909"/>
          <cell r="I909"/>
          <cell r="J909">
            <v>11</v>
          </cell>
          <cell r="K909">
            <v>35403</v>
          </cell>
          <cell r="L909">
            <v>26</v>
          </cell>
        </row>
        <row r="910">
          <cell r="A910" t="str">
            <v>Johnson, Ben</v>
          </cell>
          <cell r="B910" t="str">
            <v>Castle Hill RSL</v>
          </cell>
          <cell r="C910" t="str">
            <v/>
          </cell>
          <cell r="D910">
            <v>6</v>
          </cell>
          <cell r="E910" t="str">
            <v>2022/23</v>
          </cell>
          <cell r="G910">
            <v>45170</v>
          </cell>
          <cell r="H910"/>
          <cell r="I910"/>
          <cell r="J910">
            <v>6</v>
          </cell>
          <cell r="K910">
            <v>35720</v>
          </cell>
          <cell r="L910">
            <v>25</v>
          </cell>
        </row>
        <row r="911">
          <cell r="A911" t="str">
            <v>Johnson, Campbell</v>
          </cell>
          <cell r="B911" t="str">
            <v>Kissing Point</v>
          </cell>
          <cell r="C911" t="str">
            <v/>
          </cell>
          <cell r="D911">
            <v>4</v>
          </cell>
          <cell r="E911" t="str">
            <v>2022/23</v>
          </cell>
          <cell r="G911">
            <v>45170</v>
          </cell>
          <cell r="H911"/>
          <cell r="I911"/>
          <cell r="J911">
            <v>4</v>
          </cell>
          <cell r="K911">
            <v>37351</v>
          </cell>
          <cell r="L911">
            <v>21</v>
          </cell>
        </row>
        <row r="912">
          <cell r="A912" t="str">
            <v>Johnson, Dylan</v>
          </cell>
          <cell r="B912" t="str">
            <v>St Ives Wahroonga</v>
          </cell>
          <cell r="C912" t="str">
            <v>U18</v>
          </cell>
          <cell r="D912">
            <v>8</v>
          </cell>
          <cell r="E912" t="str">
            <v>2021/22</v>
          </cell>
          <cell r="G912">
            <v>44805</v>
          </cell>
          <cell r="H912"/>
          <cell r="I912"/>
          <cell r="J912">
            <v>8</v>
          </cell>
          <cell r="K912">
            <v>38642</v>
          </cell>
          <cell r="L912">
            <v>17</v>
          </cell>
        </row>
        <row r="913">
          <cell r="A913" t="str">
            <v>Johnson, Jye</v>
          </cell>
          <cell r="B913" t="str">
            <v>Berowra</v>
          </cell>
          <cell r="C913" t="str">
            <v>U17</v>
          </cell>
          <cell r="D913">
            <v>6</v>
          </cell>
          <cell r="E913" t="str">
            <v>2020/21</v>
          </cell>
          <cell r="G913">
            <v>44805</v>
          </cell>
          <cell r="H913"/>
          <cell r="I913"/>
          <cell r="J913">
            <v>6</v>
          </cell>
          <cell r="K913">
            <v>39027</v>
          </cell>
          <cell r="L913">
            <v>16</v>
          </cell>
        </row>
        <row r="914">
          <cell r="A914" t="str">
            <v xml:space="preserve">Johnson, Richard </v>
          </cell>
          <cell r="B914" t="str">
            <v>Berowra</v>
          </cell>
          <cell r="C914" t="str">
            <v/>
          </cell>
          <cell r="D914">
            <v>1</v>
          </cell>
          <cell r="E914" t="str">
            <v>2022/23</v>
          </cell>
          <cell r="F914" t="str">
            <v>2018/19</v>
          </cell>
          <cell r="G914">
            <v>45170</v>
          </cell>
          <cell r="H914"/>
          <cell r="I914"/>
          <cell r="J914">
            <v>1</v>
          </cell>
          <cell r="K914">
            <v>34394</v>
          </cell>
          <cell r="L914">
            <v>29</v>
          </cell>
        </row>
        <row r="915">
          <cell r="A915" t="str">
            <v>Johnston, Peter</v>
          </cell>
          <cell r="B915" t="str">
            <v>Normanhurst-Warrawee</v>
          </cell>
          <cell r="C915" t="str">
            <v/>
          </cell>
          <cell r="D915">
            <v>6</v>
          </cell>
          <cell r="E915" t="str">
            <v>2021/22</v>
          </cell>
          <cell r="G915">
            <v>44805</v>
          </cell>
          <cell r="H915"/>
          <cell r="I915"/>
          <cell r="J915">
            <v>6</v>
          </cell>
          <cell r="K915">
            <v>25135</v>
          </cell>
          <cell r="L915">
            <v>54</v>
          </cell>
        </row>
        <row r="916">
          <cell r="A916" t="str">
            <v>Johnston, Robert</v>
          </cell>
          <cell r="B916" t="str">
            <v>Thornleigh</v>
          </cell>
          <cell r="C916" t="str">
            <v/>
          </cell>
          <cell r="D916">
            <v>7</v>
          </cell>
          <cell r="E916" t="str">
            <v>2021/22</v>
          </cell>
          <cell r="G916">
            <v>44805</v>
          </cell>
          <cell r="H916"/>
          <cell r="I916"/>
          <cell r="J916">
            <v>7</v>
          </cell>
          <cell r="K916">
            <v>27279</v>
          </cell>
          <cell r="L916">
            <v>48</v>
          </cell>
        </row>
        <row r="917">
          <cell r="A917" t="str">
            <v>Johnston, Steve</v>
          </cell>
          <cell r="B917" t="str">
            <v>Berowra</v>
          </cell>
          <cell r="C917" t="str">
            <v/>
          </cell>
          <cell r="D917">
            <v>10</v>
          </cell>
          <cell r="E917" t="str">
            <v>2020/21</v>
          </cell>
          <cell r="G917">
            <v>44805</v>
          </cell>
          <cell r="H917"/>
          <cell r="I917"/>
          <cell r="J917">
            <v>10</v>
          </cell>
          <cell r="K917">
            <v>23077</v>
          </cell>
          <cell r="L917">
            <v>60</v>
          </cell>
        </row>
        <row r="918">
          <cell r="A918" t="str">
            <v>Johnstone, Rupert</v>
          </cell>
          <cell r="B918" t="str">
            <v>St Ives Wahroonga</v>
          </cell>
          <cell r="C918" t="str">
            <v/>
          </cell>
          <cell r="D918">
            <v>9</v>
          </cell>
          <cell r="E918" t="str">
            <v>2022/23</v>
          </cell>
          <cell r="G918">
            <v>45170</v>
          </cell>
          <cell r="H918"/>
          <cell r="I918"/>
          <cell r="J918">
            <v>9</v>
          </cell>
          <cell r="K918">
            <v>24679</v>
          </cell>
          <cell r="L918">
            <v>56</v>
          </cell>
        </row>
        <row r="919">
          <cell r="A919" t="str">
            <v>Jones, Anthony</v>
          </cell>
          <cell r="B919" t="str">
            <v>Beecroft</v>
          </cell>
          <cell r="C919" t="str">
            <v/>
          </cell>
          <cell r="D919">
            <v>7</v>
          </cell>
          <cell r="G919">
            <v>44855</v>
          </cell>
          <cell r="H919"/>
          <cell r="I919"/>
          <cell r="J919">
            <v>7</v>
          </cell>
          <cell r="K919">
            <v>26410</v>
          </cell>
          <cell r="L919">
            <v>51</v>
          </cell>
        </row>
        <row r="920">
          <cell r="A920" t="str">
            <v>Jones, Brett</v>
          </cell>
          <cell r="B920" t="str">
            <v>Glenorie District</v>
          </cell>
          <cell r="C920" t="str">
            <v/>
          </cell>
          <cell r="D920">
            <v>3</v>
          </cell>
          <cell r="E920" t="str">
            <v>2022/23</v>
          </cell>
          <cell r="G920">
            <v>45170</v>
          </cell>
          <cell r="H920"/>
          <cell r="I920"/>
          <cell r="J920">
            <v>3</v>
          </cell>
          <cell r="K920">
            <v>33571</v>
          </cell>
          <cell r="L920">
            <v>31</v>
          </cell>
        </row>
        <row r="921">
          <cell r="A921" t="str">
            <v>Jones, Caleb</v>
          </cell>
          <cell r="B921" t="str">
            <v>Beecroft</v>
          </cell>
          <cell r="D921">
            <v>8</v>
          </cell>
          <cell r="E921" t="str">
            <v>2022/23</v>
          </cell>
          <cell r="G921">
            <v>45170</v>
          </cell>
          <cell r="H921"/>
          <cell r="I921"/>
          <cell r="J921">
            <v>8</v>
          </cell>
          <cell r="K921">
            <v>36789</v>
          </cell>
          <cell r="L921">
            <v>22</v>
          </cell>
        </row>
        <row r="922">
          <cell r="A922" t="str">
            <v>Jones, Ethan</v>
          </cell>
          <cell r="B922" t="str">
            <v>Castle Hill RSL</v>
          </cell>
          <cell r="C922" t="str">
            <v/>
          </cell>
          <cell r="D922">
            <v>8</v>
          </cell>
          <cell r="E922" t="str">
            <v>2021/22</v>
          </cell>
          <cell r="G922">
            <v>44805</v>
          </cell>
          <cell r="H922"/>
          <cell r="I922"/>
          <cell r="J922">
            <v>8</v>
          </cell>
          <cell r="L922">
            <v>0</v>
          </cell>
        </row>
        <row r="923">
          <cell r="A923" t="str">
            <v>Jones, Jackson</v>
          </cell>
          <cell r="B923" t="str">
            <v>Mount Colah</v>
          </cell>
          <cell r="C923" t="str">
            <v/>
          </cell>
          <cell r="D923">
            <v>8</v>
          </cell>
          <cell r="E923" t="str">
            <v>2021/22</v>
          </cell>
          <cell r="G923">
            <v>44805</v>
          </cell>
          <cell r="H923"/>
          <cell r="I923"/>
          <cell r="J923">
            <v>8</v>
          </cell>
          <cell r="L923">
            <v>0</v>
          </cell>
        </row>
        <row r="924">
          <cell r="A924" t="str">
            <v>Jones, Jason</v>
          </cell>
          <cell r="B924" t="str">
            <v>Glenorie District</v>
          </cell>
          <cell r="C924" t="str">
            <v>U19</v>
          </cell>
          <cell r="D924">
            <v>4</v>
          </cell>
          <cell r="E924" t="str">
            <v>2022/23</v>
          </cell>
          <cell r="G924">
            <v>45170</v>
          </cell>
          <cell r="H924"/>
          <cell r="I924"/>
          <cell r="J924">
            <v>4</v>
          </cell>
          <cell r="K924">
            <v>38571</v>
          </cell>
          <cell r="L924">
            <v>18</v>
          </cell>
        </row>
        <row r="925">
          <cell r="A925" t="str">
            <v>Jones, Lucas</v>
          </cell>
          <cell r="B925" t="str">
            <v>Kenthurst Upper Hills</v>
          </cell>
          <cell r="C925" t="str">
            <v>U17</v>
          </cell>
          <cell r="D925">
            <v>10</v>
          </cell>
          <cell r="E925" t="str">
            <v>2021/22</v>
          </cell>
          <cell r="G925">
            <v>44805</v>
          </cell>
          <cell r="H925"/>
          <cell r="I925"/>
          <cell r="J925">
            <v>10</v>
          </cell>
          <cell r="K925">
            <v>39296</v>
          </cell>
          <cell r="L925">
            <v>16</v>
          </cell>
        </row>
        <row r="926">
          <cell r="A926" t="str">
            <v>Jones, Matthew</v>
          </cell>
          <cell r="B926" t="str">
            <v>Berowra</v>
          </cell>
          <cell r="C926" t="str">
            <v/>
          </cell>
          <cell r="D926">
            <v>6</v>
          </cell>
          <cell r="E926" t="str">
            <v>2021/22</v>
          </cell>
          <cell r="G926">
            <v>44805</v>
          </cell>
          <cell r="H926"/>
          <cell r="I926"/>
          <cell r="J926">
            <v>6</v>
          </cell>
          <cell r="K926">
            <v>36823</v>
          </cell>
          <cell r="L926">
            <v>22</v>
          </cell>
        </row>
        <row r="927">
          <cell r="A927" t="str">
            <v>Jones, Richard</v>
          </cell>
          <cell r="B927" t="str">
            <v>Kenthurst Upper Hills</v>
          </cell>
          <cell r="C927" t="str">
            <v/>
          </cell>
          <cell r="D927">
            <v>8</v>
          </cell>
          <cell r="E927" t="str">
            <v>2020/21</v>
          </cell>
          <cell r="G927">
            <v>44805</v>
          </cell>
          <cell r="H927"/>
          <cell r="I927"/>
          <cell r="J927">
            <v>8</v>
          </cell>
          <cell r="K927">
            <v>26940</v>
          </cell>
          <cell r="L927">
            <v>49</v>
          </cell>
        </row>
        <row r="928">
          <cell r="A928" t="str">
            <v>Jones, Rob 1</v>
          </cell>
          <cell r="B928" t="str">
            <v>Castle Hill RSL</v>
          </cell>
          <cell r="C928" t="str">
            <v/>
          </cell>
          <cell r="D928">
            <v>5</v>
          </cell>
          <cell r="E928" t="str">
            <v>2022/23</v>
          </cell>
          <cell r="G928">
            <v>45170</v>
          </cell>
          <cell r="H928"/>
          <cell r="I928"/>
          <cell r="J928">
            <v>5</v>
          </cell>
          <cell r="K928">
            <v>26109</v>
          </cell>
          <cell r="L928">
            <v>52</v>
          </cell>
        </row>
        <row r="929">
          <cell r="A929" t="str">
            <v>Jones, Rob</v>
          </cell>
          <cell r="B929" t="str">
            <v>Normanhurst-Warrawee</v>
          </cell>
          <cell r="C929" t="str">
            <v/>
          </cell>
          <cell r="D929">
            <v>5</v>
          </cell>
          <cell r="E929" t="str">
            <v>2022/23</v>
          </cell>
          <cell r="F929" t="str">
            <v>2019/20</v>
          </cell>
          <cell r="G929">
            <v>45170</v>
          </cell>
          <cell r="H929"/>
          <cell r="I929"/>
          <cell r="J929">
            <v>5</v>
          </cell>
          <cell r="K929">
            <v>26109</v>
          </cell>
          <cell r="L929">
            <v>52</v>
          </cell>
        </row>
        <row r="930">
          <cell r="A930" t="str">
            <v>Jones, Rory</v>
          </cell>
          <cell r="B930" t="str">
            <v>Castle Hill RSL</v>
          </cell>
          <cell r="C930" t="str">
            <v>U19</v>
          </cell>
          <cell r="D930">
            <v>8</v>
          </cell>
          <cell r="E930" t="str">
            <v>2022/23</v>
          </cell>
          <cell r="G930">
            <v>45170</v>
          </cell>
          <cell r="H930"/>
          <cell r="I930"/>
          <cell r="J930">
            <v>8</v>
          </cell>
          <cell r="K930">
            <v>38331</v>
          </cell>
          <cell r="L930">
            <v>18</v>
          </cell>
        </row>
        <row r="931">
          <cell r="A931" t="str">
            <v>Jones, Ryan</v>
          </cell>
          <cell r="B931" t="str">
            <v>Castle Hill RSL</v>
          </cell>
          <cell r="C931" t="str">
            <v/>
          </cell>
          <cell r="D931">
            <v>6</v>
          </cell>
          <cell r="E931" t="str">
            <v>2022/23</v>
          </cell>
          <cell r="G931">
            <v>45170</v>
          </cell>
          <cell r="H931"/>
          <cell r="I931"/>
          <cell r="J931">
            <v>6</v>
          </cell>
          <cell r="K931">
            <v>36254</v>
          </cell>
          <cell r="L931">
            <v>24</v>
          </cell>
        </row>
        <row r="932">
          <cell r="A932" t="str">
            <v>Jones, Ryan D</v>
          </cell>
          <cell r="B932" t="str">
            <v>Asquith Rugby League</v>
          </cell>
          <cell r="C932" t="str">
            <v/>
          </cell>
          <cell r="D932">
            <v>7</v>
          </cell>
          <cell r="E932" t="str">
            <v>2020/21</v>
          </cell>
          <cell r="G932">
            <v>44805</v>
          </cell>
          <cell r="H932"/>
          <cell r="I932"/>
          <cell r="J932">
            <v>7</v>
          </cell>
          <cell r="K932">
            <v>35510</v>
          </cell>
          <cell r="L932">
            <v>26</v>
          </cell>
        </row>
        <row r="933">
          <cell r="A933" t="str">
            <v>Jones, Tristan</v>
          </cell>
          <cell r="B933" t="str">
            <v>Berowra</v>
          </cell>
          <cell r="C933" t="str">
            <v/>
          </cell>
          <cell r="D933">
            <v>6</v>
          </cell>
          <cell r="E933" t="str">
            <v>2021/22</v>
          </cell>
          <cell r="F933" t="str">
            <v>2017/18</v>
          </cell>
          <cell r="G933">
            <v>44805</v>
          </cell>
          <cell r="H933"/>
          <cell r="I933"/>
          <cell r="J933">
            <v>6</v>
          </cell>
          <cell r="K933">
            <v>27395</v>
          </cell>
          <cell r="L933">
            <v>48</v>
          </cell>
        </row>
        <row r="934">
          <cell r="A934" t="str">
            <v>Jones, William</v>
          </cell>
          <cell r="B934" t="str">
            <v>Castle Hill RSL</v>
          </cell>
          <cell r="C934" t="str">
            <v>U17</v>
          </cell>
          <cell r="D934">
            <v>9</v>
          </cell>
          <cell r="E934" t="str">
            <v>2022/23</v>
          </cell>
          <cell r="G934">
            <v>45170</v>
          </cell>
          <cell r="H934"/>
          <cell r="I934"/>
          <cell r="J934">
            <v>9</v>
          </cell>
          <cell r="K934">
            <v>39009</v>
          </cell>
          <cell r="L934">
            <v>16</v>
          </cell>
        </row>
        <row r="935">
          <cell r="A935" t="str">
            <v>Jordaan, Ruan</v>
          </cell>
          <cell r="B935" t="str">
            <v>St Ives Wahroonga</v>
          </cell>
          <cell r="C935" t="str">
            <v/>
          </cell>
          <cell r="D935">
            <v>8</v>
          </cell>
          <cell r="E935" t="str">
            <v>2020/21</v>
          </cell>
          <cell r="G935">
            <v>44805</v>
          </cell>
          <cell r="H935"/>
          <cell r="I935"/>
          <cell r="J935">
            <v>8</v>
          </cell>
          <cell r="K935">
            <v>32295</v>
          </cell>
          <cell r="L935">
            <v>35</v>
          </cell>
        </row>
        <row r="936">
          <cell r="A936" t="str">
            <v>Jose, Antony</v>
          </cell>
          <cell r="B936" t="str">
            <v>Hornsby District</v>
          </cell>
          <cell r="C936" t="str">
            <v/>
          </cell>
          <cell r="D936">
            <v>8</v>
          </cell>
          <cell r="E936" t="str">
            <v>2022/23</v>
          </cell>
          <cell r="G936">
            <v>45170</v>
          </cell>
          <cell r="H936"/>
          <cell r="I936"/>
          <cell r="J936">
            <v>8</v>
          </cell>
          <cell r="K936">
            <v>30819</v>
          </cell>
          <cell r="L936">
            <v>39</v>
          </cell>
        </row>
        <row r="937">
          <cell r="A937" t="str">
            <v>Joseph, Siby</v>
          </cell>
          <cell r="B937" t="str">
            <v>West Pennant Hills Cherrybrook</v>
          </cell>
          <cell r="C937" t="str">
            <v/>
          </cell>
          <cell r="D937">
            <v>10</v>
          </cell>
          <cell r="E937" t="str">
            <v>2022/23</v>
          </cell>
          <cell r="F937" t="str">
            <v>2020/21</v>
          </cell>
          <cell r="G937">
            <v>45170</v>
          </cell>
          <cell r="H937"/>
          <cell r="I937"/>
          <cell r="J937">
            <v>10</v>
          </cell>
          <cell r="K937">
            <v>28665</v>
          </cell>
          <cell r="L937">
            <v>45</v>
          </cell>
        </row>
        <row r="938">
          <cell r="A938" t="str">
            <v>Jotsingani, Nikhil</v>
          </cell>
          <cell r="B938" t="str">
            <v>Beecroft</v>
          </cell>
          <cell r="C938" t="str">
            <v/>
          </cell>
          <cell r="D938">
            <v>9</v>
          </cell>
          <cell r="G938">
            <v>44818</v>
          </cell>
          <cell r="H938"/>
          <cell r="I938"/>
          <cell r="J938">
            <v>9</v>
          </cell>
          <cell r="K938">
            <v>32603</v>
          </cell>
          <cell r="L938">
            <v>34</v>
          </cell>
        </row>
        <row r="939">
          <cell r="A939" t="str">
            <v>Joyce, Toby</v>
          </cell>
          <cell r="B939" t="str">
            <v>Glenorie District</v>
          </cell>
          <cell r="C939" t="str">
            <v/>
          </cell>
          <cell r="D939">
            <v>5</v>
          </cell>
          <cell r="E939" t="str">
            <v>2020/21</v>
          </cell>
          <cell r="F939" t="str">
            <v>2018/19</v>
          </cell>
          <cell r="G939">
            <v>44805</v>
          </cell>
          <cell r="H939"/>
          <cell r="I939"/>
          <cell r="J939">
            <v>5</v>
          </cell>
          <cell r="K939">
            <v>33954</v>
          </cell>
          <cell r="L939">
            <v>30</v>
          </cell>
        </row>
        <row r="940">
          <cell r="A940" t="str">
            <v>Judd, Lachlan</v>
          </cell>
          <cell r="B940" t="str">
            <v>Kenthurst Upper Hills</v>
          </cell>
          <cell r="C940" t="str">
            <v/>
          </cell>
          <cell r="D940">
            <v>3</v>
          </cell>
          <cell r="E940" t="str">
            <v>2021/22</v>
          </cell>
          <cell r="G940">
            <v>44805</v>
          </cell>
          <cell r="H940"/>
          <cell r="I940"/>
          <cell r="J940">
            <v>3</v>
          </cell>
          <cell r="K940">
            <v>36999</v>
          </cell>
          <cell r="L940">
            <v>22</v>
          </cell>
        </row>
        <row r="941">
          <cell r="A941" t="str">
            <v>Junkermann, Alain</v>
          </cell>
          <cell r="B941" t="str">
            <v>Beecroft</v>
          </cell>
          <cell r="C941" t="str">
            <v/>
          </cell>
          <cell r="D941">
            <v>11</v>
          </cell>
          <cell r="E941" t="str">
            <v>2021/22</v>
          </cell>
          <cell r="G941">
            <v>44805</v>
          </cell>
          <cell r="H941"/>
          <cell r="I941"/>
          <cell r="J941">
            <v>11</v>
          </cell>
          <cell r="L941">
            <v>0</v>
          </cell>
        </row>
        <row r="942">
          <cell r="A942" t="str">
            <v>Junkkari, Eric</v>
          </cell>
          <cell r="B942" t="str">
            <v>West Pennant Hills Cherrybrook</v>
          </cell>
          <cell r="C942" t="str">
            <v/>
          </cell>
          <cell r="D942">
            <v>5</v>
          </cell>
          <cell r="E942" t="str">
            <v>2021/22</v>
          </cell>
          <cell r="G942">
            <v>44805</v>
          </cell>
          <cell r="H942"/>
          <cell r="I942"/>
          <cell r="J942">
            <v>5</v>
          </cell>
          <cell r="K942">
            <v>23446</v>
          </cell>
          <cell r="L942">
            <v>59</v>
          </cell>
        </row>
        <row r="943">
          <cell r="A943" t="str">
            <v>Jurani, Ankit</v>
          </cell>
          <cell r="B943" t="str">
            <v>Beecroft</v>
          </cell>
          <cell r="C943" t="str">
            <v/>
          </cell>
          <cell r="D943">
            <v>8</v>
          </cell>
          <cell r="E943" t="str">
            <v>2022/23</v>
          </cell>
          <cell r="G943">
            <v>45170</v>
          </cell>
          <cell r="H943"/>
          <cell r="I943"/>
          <cell r="J943">
            <v>8</v>
          </cell>
          <cell r="K943">
            <v>34163</v>
          </cell>
          <cell r="L943">
            <v>30</v>
          </cell>
        </row>
        <row r="944">
          <cell r="A944" t="str">
            <v>Kabariya, Nikunj</v>
          </cell>
          <cell r="B944" t="str">
            <v>Normanhurst-Warrawee</v>
          </cell>
          <cell r="C944" t="str">
            <v/>
          </cell>
          <cell r="D944">
            <v>10</v>
          </cell>
          <cell r="E944" t="str">
            <v>2021/22</v>
          </cell>
          <cell r="G944">
            <v>44805</v>
          </cell>
          <cell r="H944"/>
          <cell r="I944"/>
          <cell r="J944">
            <v>10</v>
          </cell>
          <cell r="K944">
            <v>33632</v>
          </cell>
          <cell r="L944">
            <v>31</v>
          </cell>
        </row>
        <row r="945">
          <cell r="A945" t="str">
            <v>Kamat, Raghavendra</v>
          </cell>
          <cell r="B945" t="str">
            <v>Hornsby District</v>
          </cell>
          <cell r="C945" t="str">
            <v/>
          </cell>
          <cell r="D945">
            <v>5</v>
          </cell>
          <cell r="E945" t="str">
            <v>2022/23</v>
          </cell>
          <cell r="G945">
            <v>45170</v>
          </cell>
          <cell r="H945"/>
          <cell r="I945"/>
          <cell r="J945">
            <v>5</v>
          </cell>
          <cell r="K945">
            <v>29440</v>
          </cell>
          <cell r="L945">
            <v>43</v>
          </cell>
        </row>
        <row r="946">
          <cell r="A946" t="str">
            <v>Kamath, Arvind</v>
          </cell>
          <cell r="B946" t="str">
            <v>Normanhurst-Warrawee</v>
          </cell>
          <cell r="C946" t="str">
            <v/>
          </cell>
          <cell r="D946">
            <v>8</v>
          </cell>
          <cell r="E946" t="str">
            <v>2021/22</v>
          </cell>
          <cell r="G946">
            <v>44805</v>
          </cell>
          <cell r="H946"/>
          <cell r="I946"/>
          <cell r="J946">
            <v>8</v>
          </cell>
          <cell r="K946">
            <v>36347</v>
          </cell>
          <cell r="L946">
            <v>24</v>
          </cell>
        </row>
        <row r="947">
          <cell r="A947" t="str">
            <v>Kamboj, Rahul</v>
          </cell>
          <cell r="B947" t="str">
            <v>Hornsby District</v>
          </cell>
          <cell r="C947" t="str">
            <v/>
          </cell>
          <cell r="D947">
            <v>2</v>
          </cell>
          <cell r="E947" t="str">
            <v>2022/23</v>
          </cell>
          <cell r="G947">
            <v>45170</v>
          </cell>
          <cell r="H947"/>
          <cell r="I947"/>
          <cell r="J947">
            <v>2</v>
          </cell>
          <cell r="K947">
            <v>33468</v>
          </cell>
          <cell r="L947">
            <v>32</v>
          </cell>
        </row>
        <row r="948">
          <cell r="A948" t="str">
            <v>Kamil, Zihni</v>
          </cell>
          <cell r="B948" t="str">
            <v>Glenorie District</v>
          </cell>
          <cell r="C948" t="str">
            <v/>
          </cell>
          <cell r="D948">
            <v>3</v>
          </cell>
          <cell r="E948" t="str">
            <v>2021/22</v>
          </cell>
          <cell r="G948">
            <v>44805</v>
          </cell>
          <cell r="H948"/>
          <cell r="I948"/>
          <cell r="J948">
            <v>3</v>
          </cell>
          <cell r="L948">
            <v>0</v>
          </cell>
        </row>
        <row r="949">
          <cell r="A949" t="str">
            <v xml:space="preserve">Kamper, Robbie </v>
          </cell>
          <cell r="B949" t="str">
            <v>Thornleigh</v>
          </cell>
          <cell r="C949" t="str">
            <v/>
          </cell>
          <cell r="D949">
            <v>10</v>
          </cell>
          <cell r="G949">
            <v>44818</v>
          </cell>
          <cell r="H949"/>
          <cell r="I949"/>
          <cell r="J949">
            <v>10</v>
          </cell>
          <cell r="K949">
            <v>36891</v>
          </cell>
          <cell r="L949">
            <v>22</v>
          </cell>
        </row>
        <row r="950">
          <cell r="A950" t="str">
            <v>Kamsali, Bhargav</v>
          </cell>
          <cell r="B950" t="str">
            <v>Sydney Lions</v>
          </cell>
          <cell r="C950" t="str">
            <v/>
          </cell>
          <cell r="D950">
            <v>7</v>
          </cell>
          <cell r="G950">
            <v>44827</v>
          </cell>
          <cell r="H950"/>
          <cell r="I950"/>
          <cell r="J950">
            <v>7</v>
          </cell>
          <cell r="K950">
            <v>36706</v>
          </cell>
          <cell r="L950">
            <v>23</v>
          </cell>
        </row>
        <row r="951">
          <cell r="A951" t="str">
            <v>Kanakaratne, Romesh</v>
          </cell>
          <cell r="B951" t="str">
            <v>Castle Hill RSL</v>
          </cell>
          <cell r="C951" t="str">
            <v/>
          </cell>
          <cell r="D951">
            <v>11</v>
          </cell>
          <cell r="E951" t="str">
            <v>2022/23</v>
          </cell>
          <cell r="G951">
            <v>45170</v>
          </cell>
          <cell r="H951"/>
          <cell r="I951"/>
          <cell r="J951">
            <v>11</v>
          </cell>
          <cell r="K951">
            <v>23100</v>
          </cell>
          <cell r="L951">
            <v>60</v>
          </cell>
        </row>
        <row r="952">
          <cell r="A952" t="str">
            <v>Kannangara, Lasanga D</v>
          </cell>
          <cell r="B952" t="str">
            <v>Asquith Rugby League</v>
          </cell>
          <cell r="C952" t="str">
            <v/>
          </cell>
          <cell r="D952">
            <v>2</v>
          </cell>
          <cell r="E952" t="str">
            <v>2020/21</v>
          </cell>
          <cell r="G952">
            <v>44805</v>
          </cell>
          <cell r="H952"/>
          <cell r="I952"/>
          <cell r="J952">
            <v>2</v>
          </cell>
          <cell r="K952">
            <v>30802</v>
          </cell>
          <cell r="L952">
            <v>39</v>
          </cell>
        </row>
        <row r="953">
          <cell r="A953" t="str">
            <v>Kapadia, Arnav</v>
          </cell>
          <cell r="B953" t="str">
            <v>West Pennant Hills Cherrybrook</v>
          </cell>
          <cell r="C953" t="str">
            <v/>
          </cell>
          <cell r="D953">
            <v>8</v>
          </cell>
          <cell r="G953">
            <v>44855</v>
          </cell>
          <cell r="H953"/>
          <cell r="I953"/>
          <cell r="J953">
            <v>8</v>
          </cell>
          <cell r="K953">
            <v>38015</v>
          </cell>
          <cell r="L953">
            <v>19</v>
          </cell>
        </row>
        <row r="954">
          <cell r="A954" t="str">
            <v>Kapoor, Gaurav</v>
          </cell>
          <cell r="B954" t="str">
            <v>Mount Colah</v>
          </cell>
          <cell r="C954" t="str">
            <v/>
          </cell>
          <cell r="D954">
            <v>8</v>
          </cell>
          <cell r="G954">
            <v>44834</v>
          </cell>
          <cell r="H954"/>
          <cell r="I954"/>
          <cell r="J954">
            <v>8</v>
          </cell>
          <cell r="K954">
            <v>30523</v>
          </cell>
          <cell r="L954">
            <v>40</v>
          </cell>
        </row>
        <row r="955">
          <cell r="A955" t="str">
            <v>Kapoor, Manan</v>
          </cell>
          <cell r="B955" t="str">
            <v>Hornsby District</v>
          </cell>
          <cell r="C955" t="str">
            <v/>
          </cell>
          <cell r="D955">
            <v>6</v>
          </cell>
          <cell r="E955" t="str">
            <v>2022/23</v>
          </cell>
          <cell r="G955">
            <v>45170</v>
          </cell>
          <cell r="H955"/>
          <cell r="I955"/>
          <cell r="J955">
            <v>6</v>
          </cell>
          <cell r="K955">
            <v>31767</v>
          </cell>
          <cell r="L955">
            <v>36</v>
          </cell>
        </row>
        <row r="956">
          <cell r="A956" t="str">
            <v>Kapoor, Saurabh</v>
          </cell>
          <cell r="B956" t="str">
            <v>West Pennant Hills Cherrybrook</v>
          </cell>
          <cell r="C956" t="str">
            <v/>
          </cell>
          <cell r="D956">
            <v>9</v>
          </cell>
          <cell r="E956" t="str">
            <v>2022/23</v>
          </cell>
          <cell r="F956" t="str">
            <v>2021/22</v>
          </cell>
          <cell r="G956">
            <v>45170</v>
          </cell>
          <cell r="H956"/>
          <cell r="I956"/>
          <cell r="J956">
            <v>9</v>
          </cell>
          <cell r="K956">
            <v>30559</v>
          </cell>
          <cell r="L956">
            <v>40</v>
          </cell>
        </row>
        <row r="957">
          <cell r="A957" t="str">
            <v>Karim, Aaryan</v>
          </cell>
          <cell r="B957" t="str">
            <v>Kenthurst Upper Hills</v>
          </cell>
          <cell r="C957" t="str">
            <v>U16</v>
          </cell>
          <cell r="D957">
            <v>10</v>
          </cell>
          <cell r="E957" t="str">
            <v>2022/23</v>
          </cell>
          <cell r="G957">
            <v>45170</v>
          </cell>
          <cell r="H957"/>
          <cell r="I957"/>
          <cell r="J957">
            <v>10</v>
          </cell>
          <cell r="K957">
            <v>39457</v>
          </cell>
          <cell r="L957">
            <v>15</v>
          </cell>
        </row>
        <row r="958">
          <cell r="A958" t="str">
            <v>Kariyawasam, Senith</v>
          </cell>
          <cell r="B958" t="str">
            <v>Kissing Point</v>
          </cell>
          <cell r="C958" t="str">
            <v>U18</v>
          </cell>
          <cell r="D958">
            <v>11</v>
          </cell>
          <cell r="E958" t="str">
            <v>2022/23</v>
          </cell>
          <cell r="G958">
            <v>45170</v>
          </cell>
          <cell r="H958"/>
          <cell r="I958"/>
          <cell r="J958">
            <v>11</v>
          </cell>
          <cell r="K958">
            <v>38953</v>
          </cell>
          <cell r="L958">
            <v>17</v>
          </cell>
        </row>
        <row r="959">
          <cell r="A959" t="str">
            <v>KARMYA, EEGAN</v>
          </cell>
          <cell r="B959" t="str">
            <v>Beecroft</v>
          </cell>
          <cell r="C959" t="str">
            <v>U17</v>
          </cell>
          <cell r="D959">
            <v>10</v>
          </cell>
          <cell r="E959" t="str">
            <v>2021/22</v>
          </cell>
          <cell r="G959">
            <v>44805</v>
          </cell>
          <cell r="H959"/>
          <cell r="I959"/>
          <cell r="J959">
            <v>10</v>
          </cell>
          <cell r="K959">
            <v>39087</v>
          </cell>
          <cell r="L959">
            <v>16</v>
          </cell>
        </row>
        <row r="960">
          <cell r="A960" t="str">
            <v>Karthick, Sidharth</v>
          </cell>
          <cell r="B960" t="str">
            <v>Hornsby District</v>
          </cell>
          <cell r="C960" t="str">
            <v>U13</v>
          </cell>
          <cell r="D960">
            <v>10</v>
          </cell>
          <cell r="G960">
            <v>44848</v>
          </cell>
          <cell r="H960"/>
          <cell r="I960"/>
          <cell r="J960">
            <v>10</v>
          </cell>
          <cell r="K960">
            <v>40512</v>
          </cell>
          <cell r="L960">
            <v>12</v>
          </cell>
        </row>
        <row r="961">
          <cell r="A961" t="str">
            <v>Kasarabada, Rahul</v>
          </cell>
          <cell r="B961" t="str">
            <v>Hornsby District</v>
          </cell>
          <cell r="C961" t="str">
            <v/>
          </cell>
          <cell r="D961">
            <v>10</v>
          </cell>
          <cell r="G961">
            <v>44827</v>
          </cell>
          <cell r="H961"/>
          <cell r="I961"/>
          <cell r="J961">
            <v>10</v>
          </cell>
          <cell r="K961">
            <v>31696</v>
          </cell>
          <cell r="L961">
            <v>36</v>
          </cell>
        </row>
        <row r="962">
          <cell r="A962" t="str">
            <v xml:space="preserve">Kashif, Syed Moosa </v>
          </cell>
          <cell r="B962" t="str">
            <v>Kenthurst Upper Hills</v>
          </cell>
          <cell r="C962" t="str">
            <v/>
          </cell>
          <cell r="D962">
            <v>8</v>
          </cell>
          <cell r="G962">
            <v>44897</v>
          </cell>
          <cell r="H962"/>
          <cell r="I962"/>
          <cell r="J962">
            <v>8</v>
          </cell>
          <cell r="K962">
            <v>37389</v>
          </cell>
          <cell r="L962">
            <v>21</v>
          </cell>
        </row>
        <row r="963">
          <cell r="A963" t="str">
            <v>Kasker, Justin</v>
          </cell>
          <cell r="B963" t="str">
            <v>Kissing Point</v>
          </cell>
          <cell r="C963" t="str">
            <v/>
          </cell>
          <cell r="D963">
            <v>6</v>
          </cell>
          <cell r="E963" t="str">
            <v>2022/23</v>
          </cell>
          <cell r="G963">
            <v>45170</v>
          </cell>
          <cell r="J963">
            <v>6</v>
          </cell>
          <cell r="K963">
            <v>36791</v>
          </cell>
          <cell r="L963">
            <v>22</v>
          </cell>
        </row>
        <row r="964">
          <cell r="A964" t="str">
            <v>Katyal, Ujjwal</v>
          </cell>
          <cell r="B964" t="str">
            <v>Hornsby District</v>
          </cell>
          <cell r="C964" t="str">
            <v/>
          </cell>
          <cell r="D964">
            <v>9</v>
          </cell>
          <cell r="G964">
            <v>44818</v>
          </cell>
          <cell r="H964"/>
          <cell r="I964"/>
          <cell r="J964">
            <v>9</v>
          </cell>
          <cell r="K964">
            <v>37903</v>
          </cell>
          <cell r="L964">
            <v>19</v>
          </cell>
        </row>
        <row r="965">
          <cell r="A965" t="str">
            <v>Katz, Benjamin</v>
          </cell>
          <cell r="B965" t="str">
            <v>Normanhurst-Warrawee</v>
          </cell>
          <cell r="C965" t="str">
            <v>U18</v>
          </cell>
          <cell r="D965">
            <v>9</v>
          </cell>
          <cell r="E965" t="str">
            <v>2022/23</v>
          </cell>
          <cell r="G965">
            <v>45170</v>
          </cell>
          <cell r="H965"/>
          <cell r="I965"/>
          <cell r="J965">
            <v>9</v>
          </cell>
          <cell r="K965">
            <v>38842</v>
          </cell>
          <cell r="L965">
            <v>17</v>
          </cell>
        </row>
        <row r="966">
          <cell r="A966" t="str">
            <v>Katz, James</v>
          </cell>
          <cell r="B966" t="str">
            <v>St Ives Wahroonga</v>
          </cell>
          <cell r="C966" t="str">
            <v/>
          </cell>
          <cell r="D966">
            <v>5</v>
          </cell>
          <cell r="G966">
            <v>44897</v>
          </cell>
          <cell r="J966">
            <v>5</v>
          </cell>
          <cell r="K966"/>
          <cell r="L966">
            <v>0</v>
          </cell>
        </row>
        <row r="967">
          <cell r="A967" t="str">
            <v>Kaukiono, Sera</v>
          </cell>
          <cell r="B967" t="str">
            <v>Berowra</v>
          </cell>
          <cell r="C967" t="str">
            <v/>
          </cell>
          <cell r="D967">
            <v>10</v>
          </cell>
          <cell r="E967" t="str">
            <v>2022/23</v>
          </cell>
          <cell r="G967">
            <v>45170</v>
          </cell>
          <cell r="H967"/>
          <cell r="I967"/>
          <cell r="J967">
            <v>10</v>
          </cell>
          <cell r="K967">
            <v>31048</v>
          </cell>
          <cell r="L967">
            <v>38</v>
          </cell>
        </row>
        <row r="968">
          <cell r="A968" t="str">
            <v>Kaul, Ishaan</v>
          </cell>
          <cell r="B968" t="str">
            <v>St Ives Wahroonga</v>
          </cell>
          <cell r="C968" t="str">
            <v/>
          </cell>
          <cell r="D968">
            <v>8</v>
          </cell>
          <cell r="E968" t="str">
            <v>2021/22</v>
          </cell>
          <cell r="G968">
            <v>44805</v>
          </cell>
          <cell r="H968"/>
          <cell r="I968"/>
          <cell r="J968">
            <v>8</v>
          </cell>
          <cell r="K968">
            <v>36671</v>
          </cell>
          <cell r="L968">
            <v>23</v>
          </cell>
        </row>
        <row r="969">
          <cell r="A969" t="str">
            <v>Kaushik Ravishankar</v>
          </cell>
          <cell r="B969" t="str">
            <v>St Ives Wahroonga</v>
          </cell>
          <cell r="C969" t="str">
            <v/>
          </cell>
          <cell r="D969">
            <v>6</v>
          </cell>
          <cell r="E969" t="str">
            <v>2020/21</v>
          </cell>
          <cell r="G969">
            <v>44805</v>
          </cell>
          <cell r="H969"/>
          <cell r="I969"/>
          <cell r="J969">
            <v>6</v>
          </cell>
          <cell r="K969">
            <v>29241</v>
          </cell>
          <cell r="L969">
            <v>43</v>
          </cell>
        </row>
        <row r="970">
          <cell r="A970" t="str">
            <v>Kavindu Wickrama</v>
          </cell>
          <cell r="B970" t="str">
            <v>Sydney Lions</v>
          </cell>
          <cell r="C970" t="str">
            <v>U16</v>
          </cell>
          <cell r="D970">
            <v>9</v>
          </cell>
          <cell r="G970">
            <v>44818</v>
          </cell>
          <cell r="H970"/>
          <cell r="I970"/>
          <cell r="J970">
            <v>9</v>
          </cell>
          <cell r="K970">
            <v>39665</v>
          </cell>
          <cell r="L970">
            <v>15</v>
          </cell>
        </row>
        <row r="971">
          <cell r="A971" t="str">
            <v>Kean, Damien</v>
          </cell>
          <cell r="B971" t="str">
            <v>Berowra</v>
          </cell>
          <cell r="C971" t="str">
            <v/>
          </cell>
          <cell r="D971">
            <v>5</v>
          </cell>
          <cell r="E971" t="str">
            <v>2021/22</v>
          </cell>
          <cell r="F971" t="str">
            <v>2020/21</v>
          </cell>
          <cell r="G971">
            <v>44805</v>
          </cell>
          <cell r="H971"/>
          <cell r="I971"/>
          <cell r="J971">
            <v>5</v>
          </cell>
          <cell r="K971">
            <v>32832</v>
          </cell>
          <cell r="L971">
            <v>33</v>
          </cell>
        </row>
        <row r="972">
          <cell r="A972" t="str">
            <v>Kearney-Jackson, Sam</v>
          </cell>
          <cell r="B972" t="str">
            <v>Kenthurst Upper Hills</v>
          </cell>
          <cell r="C972" t="str">
            <v/>
          </cell>
          <cell r="D972">
            <v>10</v>
          </cell>
          <cell r="E972" t="str">
            <v>2021/22</v>
          </cell>
          <cell r="G972">
            <v>44805</v>
          </cell>
          <cell r="H972"/>
          <cell r="I972"/>
          <cell r="J972">
            <v>10</v>
          </cell>
          <cell r="K972">
            <v>38207</v>
          </cell>
          <cell r="L972">
            <v>19</v>
          </cell>
        </row>
        <row r="973">
          <cell r="A973" t="str">
            <v>Keating, Rowan</v>
          </cell>
          <cell r="B973" t="str">
            <v>West Pennant Hills Cherrybrook</v>
          </cell>
          <cell r="C973" t="str">
            <v/>
          </cell>
          <cell r="D973">
            <v>4</v>
          </cell>
          <cell r="E973" t="str">
            <v>2022/23</v>
          </cell>
          <cell r="G973">
            <v>45170</v>
          </cell>
          <cell r="H973"/>
          <cell r="I973"/>
          <cell r="J973">
            <v>4</v>
          </cell>
          <cell r="K973">
            <v>29321</v>
          </cell>
          <cell r="L973">
            <v>43</v>
          </cell>
        </row>
        <row r="974">
          <cell r="A974" t="str">
            <v>Keetels, Mitchell</v>
          </cell>
          <cell r="B974" t="str">
            <v>West Pennant Hills Cherrybrook</v>
          </cell>
          <cell r="C974" t="str">
            <v/>
          </cell>
          <cell r="D974">
            <v>11</v>
          </cell>
          <cell r="E974" t="str">
            <v>2020/21</v>
          </cell>
          <cell r="G974">
            <v>44805</v>
          </cell>
          <cell r="H974"/>
          <cell r="I974"/>
          <cell r="J974">
            <v>11</v>
          </cell>
          <cell r="K974">
            <v>36186</v>
          </cell>
          <cell r="L974">
            <v>24</v>
          </cell>
        </row>
        <row r="975">
          <cell r="A975" t="str">
            <v>Keir, Thomas</v>
          </cell>
          <cell r="B975" t="str">
            <v>St Ives Wahroonga</v>
          </cell>
          <cell r="C975" t="str">
            <v/>
          </cell>
          <cell r="D975">
            <v>9</v>
          </cell>
          <cell r="E975" t="str">
            <v>2021/22</v>
          </cell>
          <cell r="G975">
            <v>44805</v>
          </cell>
          <cell r="H975"/>
          <cell r="I975"/>
          <cell r="J975">
            <v>9</v>
          </cell>
          <cell r="K975">
            <v>36362</v>
          </cell>
          <cell r="L975">
            <v>24</v>
          </cell>
        </row>
        <row r="976">
          <cell r="A976" t="str">
            <v>Kelly, Henry</v>
          </cell>
          <cell r="B976" t="str">
            <v>West Pennant Hills Cherrybrook</v>
          </cell>
          <cell r="C976" t="str">
            <v>U18</v>
          </cell>
          <cell r="D976">
            <v>11</v>
          </cell>
          <cell r="E976" t="str">
            <v>2022/23</v>
          </cell>
          <cell r="G976">
            <v>45170</v>
          </cell>
          <cell r="H976"/>
          <cell r="I976"/>
          <cell r="J976">
            <v>11</v>
          </cell>
          <cell r="K976">
            <v>38826</v>
          </cell>
          <cell r="L976">
            <v>17</v>
          </cell>
        </row>
        <row r="977">
          <cell r="A977" t="str">
            <v>Kennan, Thomas</v>
          </cell>
          <cell r="B977" t="str">
            <v>St Ives Wahroonga</v>
          </cell>
          <cell r="C977" t="str">
            <v/>
          </cell>
          <cell r="D977">
            <v>4</v>
          </cell>
          <cell r="E977" t="str">
            <v>2021/22</v>
          </cell>
          <cell r="G977">
            <v>44805</v>
          </cell>
          <cell r="H977"/>
          <cell r="I977"/>
          <cell r="J977">
            <v>4</v>
          </cell>
          <cell r="K977">
            <v>34988</v>
          </cell>
          <cell r="L977">
            <v>27</v>
          </cell>
        </row>
        <row r="978">
          <cell r="A978" t="str">
            <v>Kennard, Hugh</v>
          </cell>
          <cell r="B978" t="str">
            <v>St Ives Wahroonga</v>
          </cell>
          <cell r="C978" t="str">
            <v/>
          </cell>
          <cell r="D978">
            <v>10</v>
          </cell>
          <cell r="E978" t="str">
            <v>2022/23</v>
          </cell>
          <cell r="G978">
            <v>45170</v>
          </cell>
          <cell r="H978"/>
          <cell r="I978"/>
          <cell r="J978">
            <v>10</v>
          </cell>
          <cell r="K978">
            <v>37425</v>
          </cell>
          <cell r="L978">
            <v>21</v>
          </cell>
        </row>
        <row r="979">
          <cell r="A979" t="str">
            <v>Kennedy, Liam</v>
          </cell>
          <cell r="B979" t="str">
            <v>Asquith Rugby League</v>
          </cell>
          <cell r="C979" t="str">
            <v/>
          </cell>
          <cell r="D979">
            <v>4</v>
          </cell>
          <cell r="E979" t="str">
            <v>2022/23</v>
          </cell>
          <cell r="G979">
            <v>45170</v>
          </cell>
          <cell r="H979"/>
          <cell r="I979"/>
          <cell r="J979">
            <v>4</v>
          </cell>
          <cell r="K979">
            <v>30120</v>
          </cell>
          <cell r="L979">
            <v>41</v>
          </cell>
        </row>
        <row r="980">
          <cell r="A980" t="str">
            <v>Kerr, Aaron</v>
          </cell>
          <cell r="B980" t="str">
            <v>Normanhurst-Warrawee</v>
          </cell>
          <cell r="C980" t="str">
            <v/>
          </cell>
          <cell r="D980">
            <v>2</v>
          </cell>
          <cell r="E980" t="str">
            <v>2022/23</v>
          </cell>
          <cell r="G980">
            <v>45170</v>
          </cell>
          <cell r="H980"/>
          <cell r="I980"/>
          <cell r="J980">
            <v>2</v>
          </cell>
          <cell r="K980">
            <v>37889</v>
          </cell>
          <cell r="L980">
            <v>19</v>
          </cell>
        </row>
        <row r="981">
          <cell r="A981" t="str">
            <v>Kerr, Elliot</v>
          </cell>
          <cell r="B981" t="str">
            <v>Normanhurst-Warrawee</v>
          </cell>
          <cell r="C981" t="str">
            <v>U18</v>
          </cell>
          <cell r="D981">
            <v>3</v>
          </cell>
          <cell r="E981" t="str">
            <v>2022/23</v>
          </cell>
          <cell r="G981">
            <v>45170</v>
          </cell>
          <cell r="H981"/>
          <cell r="I981"/>
          <cell r="J981">
            <v>3</v>
          </cell>
          <cell r="K981">
            <v>38610</v>
          </cell>
          <cell r="L981">
            <v>17</v>
          </cell>
        </row>
        <row r="982">
          <cell r="A982" t="str">
            <v>Kesby, Peter</v>
          </cell>
          <cell r="B982" t="str">
            <v>Berowra</v>
          </cell>
          <cell r="C982" t="str">
            <v/>
          </cell>
          <cell r="D982">
            <v>5</v>
          </cell>
          <cell r="E982" t="str">
            <v>2021/22</v>
          </cell>
          <cell r="G982">
            <v>44805</v>
          </cell>
          <cell r="H982"/>
          <cell r="I982"/>
          <cell r="J982">
            <v>5</v>
          </cell>
          <cell r="K982">
            <v>28505</v>
          </cell>
          <cell r="L982">
            <v>45</v>
          </cell>
        </row>
        <row r="983">
          <cell r="A983" t="str">
            <v>Keyes, Oscar S</v>
          </cell>
          <cell r="B983" t="str">
            <v>West Pennant Hills Cherrybrook</v>
          </cell>
          <cell r="C983" t="str">
            <v/>
          </cell>
          <cell r="D983">
            <v>7</v>
          </cell>
          <cell r="E983" t="str">
            <v>2021/22</v>
          </cell>
          <cell r="G983">
            <v>44805</v>
          </cell>
          <cell r="H983"/>
          <cell r="I983"/>
          <cell r="J983">
            <v>7</v>
          </cell>
          <cell r="L983">
            <v>0</v>
          </cell>
        </row>
        <row r="984">
          <cell r="A984" t="str">
            <v>Khalil, Zane</v>
          </cell>
          <cell r="B984" t="str">
            <v>Castle Hill RSL</v>
          </cell>
          <cell r="C984" t="str">
            <v>U18</v>
          </cell>
          <cell r="D984">
            <v>9</v>
          </cell>
          <cell r="E984" t="str">
            <v>2020/21</v>
          </cell>
          <cell r="G984">
            <v>44805</v>
          </cell>
          <cell r="H984"/>
          <cell r="I984"/>
          <cell r="J984">
            <v>9</v>
          </cell>
          <cell r="K984">
            <v>38672</v>
          </cell>
          <cell r="L984">
            <v>17</v>
          </cell>
        </row>
        <row r="985">
          <cell r="A985" t="str">
            <v>Khamal, Zhini</v>
          </cell>
          <cell r="B985" t="str">
            <v>Glenorie District</v>
          </cell>
          <cell r="C985" t="str">
            <v/>
          </cell>
          <cell r="D985">
            <v>3</v>
          </cell>
          <cell r="E985" t="str">
            <v>2020/21</v>
          </cell>
          <cell r="G985">
            <v>44805</v>
          </cell>
          <cell r="H985"/>
          <cell r="I985"/>
          <cell r="J985">
            <v>3</v>
          </cell>
          <cell r="K985">
            <v>31169</v>
          </cell>
          <cell r="L985">
            <v>38</v>
          </cell>
        </row>
        <row r="986">
          <cell r="A986" t="str">
            <v>Khamis, Raymond</v>
          </cell>
          <cell r="B986" t="str">
            <v>West Pennant Hills Cherrybrook</v>
          </cell>
          <cell r="C986" t="str">
            <v/>
          </cell>
          <cell r="D986">
            <v>4</v>
          </cell>
          <cell r="E986" t="str">
            <v>2022/23</v>
          </cell>
          <cell r="G986">
            <v>45170</v>
          </cell>
          <cell r="H986"/>
          <cell r="I986"/>
          <cell r="J986">
            <v>4</v>
          </cell>
          <cell r="K986">
            <v>35278</v>
          </cell>
          <cell r="L986">
            <v>27</v>
          </cell>
        </row>
        <row r="987">
          <cell r="A987" t="str">
            <v>KHAN, Emaad</v>
          </cell>
          <cell r="B987" t="str">
            <v>Castle Hill RSL</v>
          </cell>
          <cell r="C987" t="str">
            <v/>
          </cell>
          <cell r="D987">
            <v>1</v>
          </cell>
          <cell r="E987" t="str">
            <v>2022/23</v>
          </cell>
          <cell r="F987" t="str">
            <v>2021/22</v>
          </cell>
          <cell r="G987">
            <v>45170</v>
          </cell>
          <cell r="H987"/>
          <cell r="I987"/>
          <cell r="J987">
            <v>1</v>
          </cell>
          <cell r="K987">
            <v>35550</v>
          </cell>
          <cell r="L987">
            <v>26</v>
          </cell>
        </row>
        <row r="988">
          <cell r="A988" t="str">
            <v>Khan, Hammad</v>
          </cell>
          <cell r="B988" t="str">
            <v>Berowra</v>
          </cell>
          <cell r="C988" t="str">
            <v/>
          </cell>
          <cell r="D988">
            <v>7</v>
          </cell>
          <cell r="E988" t="str">
            <v>2022/23</v>
          </cell>
          <cell r="G988">
            <v>45170</v>
          </cell>
          <cell r="H988"/>
          <cell r="I988"/>
          <cell r="J988">
            <v>7</v>
          </cell>
          <cell r="K988">
            <v>28544</v>
          </cell>
          <cell r="L988">
            <v>45</v>
          </cell>
        </row>
        <row r="989">
          <cell r="A989" t="str">
            <v>KHAN, Idrees</v>
          </cell>
          <cell r="B989" t="str">
            <v>Castle Hill RSL</v>
          </cell>
          <cell r="C989" t="str">
            <v/>
          </cell>
          <cell r="D989">
            <v>9</v>
          </cell>
          <cell r="E989" t="str">
            <v>2021/22</v>
          </cell>
          <cell r="F989" t="str">
            <v>2021/22</v>
          </cell>
          <cell r="G989">
            <v>44805</v>
          </cell>
          <cell r="H989"/>
          <cell r="I989"/>
          <cell r="J989">
            <v>9</v>
          </cell>
          <cell r="K989">
            <v>24371</v>
          </cell>
          <cell r="L989">
            <v>56</v>
          </cell>
        </row>
        <row r="990">
          <cell r="A990" t="str">
            <v>Khan, Mamoon</v>
          </cell>
          <cell r="B990" t="str">
            <v>Castle Hill RSL</v>
          </cell>
          <cell r="C990" t="str">
            <v/>
          </cell>
          <cell r="D990">
            <v>8</v>
          </cell>
          <cell r="E990" t="str">
            <v>2021/22</v>
          </cell>
          <cell r="G990">
            <v>44805</v>
          </cell>
          <cell r="H990"/>
          <cell r="I990"/>
          <cell r="J990">
            <v>8</v>
          </cell>
          <cell r="K990">
            <v>36963</v>
          </cell>
          <cell r="L990">
            <v>22</v>
          </cell>
        </row>
        <row r="991">
          <cell r="A991" t="str">
            <v>Khan, Mubeen</v>
          </cell>
          <cell r="B991" t="str">
            <v>Berowra</v>
          </cell>
          <cell r="C991" t="str">
            <v>U19</v>
          </cell>
          <cell r="D991">
            <v>3</v>
          </cell>
          <cell r="E991" t="str">
            <v>2022/23</v>
          </cell>
          <cell r="G991">
            <v>45170</v>
          </cell>
          <cell r="H991"/>
          <cell r="I991"/>
          <cell r="J991">
            <v>3</v>
          </cell>
          <cell r="K991">
            <v>38348</v>
          </cell>
          <cell r="L991">
            <v>18</v>
          </cell>
        </row>
        <row r="992">
          <cell r="A992" t="str">
            <v>Khan, Naiyyar</v>
          </cell>
          <cell r="B992" t="str">
            <v>West Pennant Hills Cherrybrook</v>
          </cell>
          <cell r="C992" t="str">
            <v/>
          </cell>
          <cell r="D992">
            <v>8</v>
          </cell>
          <cell r="E992" t="str">
            <v>2020/21</v>
          </cell>
          <cell r="G992">
            <v>44805</v>
          </cell>
          <cell r="H992"/>
          <cell r="I992"/>
          <cell r="J992">
            <v>8</v>
          </cell>
          <cell r="L992">
            <v>0</v>
          </cell>
        </row>
        <row r="993">
          <cell r="A993" t="str">
            <v>Khan, Raza</v>
          </cell>
          <cell r="B993" t="str">
            <v>Castle Hill RSL</v>
          </cell>
          <cell r="C993" t="str">
            <v>U18</v>
          </cell>
          <cell r="D993">
            <v>5</v>
          </cell>
          <cell r="E993" t="str">
            <v>2022/23</v>
          </cell>
          <cell r="F993" t="str">
            <v>2021/22</v>
          </cell>
          <cell r="G993">
            <v>45170</v>
          </cell>
          <cell r="H993"/>
          <cell r="I993"/>
          <cell r="J993">
            <v>5</v>
          </cell>
          <cell r="K993">
            <v>38755</v>
          </cell>
          <cell r="L993">
            <v>17</v>
          </cell>
        </row>
        <row r="994">
          <cell r="A994" t="str">
            <v>Khan, Usman</v>
          </cell>
          <cell r="B994" t="str">
            <v>Castle Hill RSL</v>
          </cell>
          <cell r="C994" t="str">
            <v/>
          </cell>
          <cell r="D994">
            <v>7</v>
          </cell>
          <cell r="E994" t="str">
            <v>2021/22</v>
          </cell>
          <cell r="G994">
            <v>44805</v>
          </cell>
          <cell r="H994"/>
          <cell r="I994"/>
          <cell r="J994">
            <v>7</v>
          </cell>
          <cell r="K994">
            <v>0</v>
          </cell>
          <cell r="L994">
            <v>123</v>
          </cell>
        </row>
        <row r="995">
          <cell r="A995" t="str">
            <v>Khan, Wajeeh</v>
          </cell>
          <cell r="B995" t="str">
            <v>Berowra</v>
          </cell>
          <cell r="C995" t="str">
            <v>U16</v>
          </cell>
          <cell r="D995">
            <v>10</v>
          </cell>
          <cell r="E995"/>
          <cell r="F995"/>
          <cell r="G995">
            <v>44911</v>
          </cell>
          <cell r="J995">
            <v>10</v>
          </cell>
          <cell r="K995">
            <v>39595</v>
          </cell>
          <cell r="L995">
            <v>15</v>
          </cell>
        </row>
        <row r="996">
          <cell r="A996" t="str">
            <v>Khandelwal, Yash</v>
          </cell>
          <cell r="B996" t="str">
            <v>Beecroft</v>
          </cell>
          <cell r="C996" t="str">
            <v/>
          </cell>
          <cell r="D996">
            <v>8</v>
          </cell>
          <cell r="E996" t="str">
            <v>2022/23</v>
          </cell>
          <cell r="G996">
            <v>45170</v>
          </cell>
          <cell r="H996"/>
          <cell r="I996"/>
          <cell r="J996">
            <v>8</v>
          </cell>
          <cell r="K996">
            <v>33217</v>
          </cell>
          <cell r="L996">
            <v>32</v>
          </cell>
        </row>
        <row r="997">
          <cell r="A997" t="str">
            <v>Khanna, Rishabh</v>
          </cell>
          <cell r="B997" t="str">
            <v>Normanhurst-Warrawee</v>
          </cell>
          <cell r="C997" t="str">
            <v/>
          </cell>
          <cell r="D997">
            <v>5</v>
          </cell>
          <cell r="E997" t="str">
            <v>2021/22</v>
          </cell>
          <cell r="G997">
            <v>44805</v>
          </cell>
          <cell r="H997"/>
          <cell r="I997"/>
          <cell r="J997">
            <v>5</v>
          </cell>
          <cell r="K997">
            <v>36083</v>
          </cell>
          <cell r="L997">
            <v>24</v>
          </cell>
        </row>
        <row r="998">
          <cell r="A998" t="str">
            <v>Khatri, Harsh</v>
          </cell>
          <cell r="B998" t="str">
            <v>Hornsby District</v>
          </cell>
          <cell r="C998" t="str">
            <v/>
          </cell>
          <cell r="D998">
            <v>3</v>
          </cell>
          <cell r="E998" t="str">
            <v>2022/23</v>
          </cell>
          <cell r="G998">
            <v>45170</v>
          </cell>
          <cell r="H998"/>
          <cell r="I998"/>
          <cell r="J998">
            <v>3</v>
          </cell>
          <cell r="K998">
            <v>34005</v>
          </cell>
          <cell r="L998">
            <v>30</v>
          </cell>
        </row>
        <row r="999">
          <cell r="A999" t="str">
            <v>Khor, Amber</v>
          </cell>
          <cell r="B999" t="str">
            <v>Beecroft</v>
          </cell>
          <cell r="C999" t="str">
            <v>U19</v>
          </cell>
          <cell r="D999">
            <v>10</v>
          </cell>
          <cell r="G999">
            <v>44827</v>
          </cell>
          <cell r="H999"/>
          <cell r="I999"/>
          <cell r="J999">
            <v>10</v>
          </cell>
          <cell r="K999">
            <v>38338</v>
          </cell>
          <cell r="L999">
            <v>18</v>
          </cell>
        </row>
        <row r="1000">
          <cell r="A1000" t="str">
            <v>Kilkelly, Patrick</v>
          </cell>
          <cell r="B1000" t="str">
            <v>Normanhurst-Warrawee</v>
          </cell>
          <cell r="C1000" t="str">
            <v>U16</v>
          </cell>
          <cell r="D1000">
            <v>9</v>
          </cell>
          <cell r="E1000" t="str">
            <v>2021/22</v>
          </cell>
          <cell r="G1000">
            <v>44805</v>
          </cell>
          <cell r="H1000"/>
          <cell r="I1000"/>
          <cell r="J1000">
            <v>9</v>
          </cell>
          <cell r="K1000">
            <v>39448</v>
          </cell>
          <cell r="L1000">
            <v>15</v>
          </cell>
        </row>
        <row r="1001">
          <cell r="A1001" t="str">
            <v>Kinchington, Ben</v>
          </cell>
          <cell r="B1001" t="str">
            <v>West Pennant Hills Cherrybrook</v>
          </cell>
          <cell r="C1001" t="str">
            <v/>
          </cell>
          <cell r="D1001">
            <v>7</v>
          </cell>
          <cell r="E1001" t="str">
            <v>2021/22</v>
          </cell>
          <cell r="G1001">
            <v>44805</v>
          </cell>
          <cell r="H1001"/>
          <cell r="I1001"/>
          <cell r="J1001">
            <v>7</v>
          </cell>
          <cell r="K1001">
            <v>35817</v>
          </cell>
          <cell r="L1001">
            <v>25</v>
          </cell>
        </row>
        <row r="1002">
          <cell r="A1002" t="str">
            <v>Kinchington, Mike</v>
          </cell>
          <cell r="B1002" t="str">
            <v>West Pennant Hills Cherrybrook</v>
          </cell>
          <cell r="C1002" t="str">
            <v/>
          </cell>
          <cell r="D1002">
            <v>11</v>
          </cell>
          <cell r="E1002" t="str">
            <v>2021/22</v>
          </cell>
          <cell r="F1002" t="str">
            <v>2018/19</v>
          </cell>
          <cell r="G1002">
            <v>44805</v>
          </cell>
          <cell r="H1002"/>
          <cell r="I1002"/>
          <cell r="J1002">
            <v>11</v>
          </cell>
          <cell r="K1002">
            <v>19352</v>
          </cell>
          <cell r="L1002">
            <v>70</v>
          </cell>
        </row>
        <row r="1003">
          <cell r="A1003" t="str">
            <v>King, John</v>
          </cell>
          <cell r="B1003" t="str">
            <v>Berowra</v>
          </cell>
          <cell r="C1003" t="str">
            <v/>
          </cell>
          <cell r="D1003">
            <v>5</v>
          </cell>
          <cell r="E1003" t="str">
            <v>2021/22</v>
          </cell>
          <cell r="G1003">
            <v>44805</v>
          </cell>
          <cell r="H1003"/>
          <cell r="I1003"/>
          <cell r="J1003">
            <v>5</v>
          </cell>
          <cell r="K1003">
            <v>35411</v>
          </cell>
          <cell r="L1003">
            <v>26</v>
          </cell>
        </row>
        <row r="1004">
          <cell r="A1004" t="str">
            <v>Kings, Mathew</v>
          </cell>
          <cell r="B1004" t="str">
            <v>Glenorie District</v>
          </cell>
          <cell r="C1004" t="str">
            <v/>
          </cell>
          <cell r="D1004">
            <v>1</v>
          </cell>
          <cell r="E1004" t="str">
            <v>2022/23</v>
          </cell>
          <cell r="G1004">
            <v>45170</v>
          </cell>
          <cell r="H1004"/>
          <cell r="I1004"/>
          <cell r="J1004">
            <v>1</v>
          </cell>
          <cell r="K1004">
            <v>29329</v>
          </cell>
          <cell r="L1004">
            <v>43</v>
          </cell>
        </row>
        <row r="1005">
          <cell r="A1005" t="str">
            <v xml:space="preserve">Kings, William </v>
          </cell>
          <cell r="B1005" t="str">
            <v>Glenorie District</v>
          </cell>
          <cell r="C1005" t="str">
            <v>U17</v>
          </cell>
          <cell r="D1005">
            <v>4</v>
          </cell>
          <cell r="E1005" t="str">
            <v>2022/23</v>
          </cell>
          <cell r="G1005">
            <v>45170</v>
          </cell>
          <cell r="H1005"/>
          <cell r="I1005"/>
          <cell r="J1005">
            <v>4</v>
          </cell>
          <cell r="K1005">
            <v>39166</v>
          </cell>
          <cell r="L1005">
            <v>16</v>
          </cell>
        </row>
        <row r="1006">
          <cell r="A1006" t="str">
            <v>Kirk, Rob</v>
          </cell>
          <cell r="B1006" t="str">
            <v>Asquith Rugby League</v>
          </cell>
          <cell r="C1006" t="str">
            <v/>
          </cell>
          <cell r="D1006">
            <v>3</v>
          </cell>
          <cell r="E1006" t="str">
            <v>2021/22</v>
          </cell>
          <cell r="G1006">
            <v>44805</v>
          </cell>
          <cell r="H1006"/>
          <cell r="I1006"/>
          <cell r="J1006">
            <v>3</v>
          </cell>
          <cell r="K1006">
            <v>30569</v>
          </cell>
          <cell r="L1006">
            <v>39</v>
          </cell>
        </row>
        <row r="1007">
          <cell r="A1007" t="str">
            <v>Kirkegard, Samuel</v>
          </cell>
          <cell r="B1007" t="str">
            <v>West Pennant Hills Cherrybrook</v>
          </cell>
          <cell r="C1007" t="str">
            <v/>
          </cell>
          <cell r="D1007">
            <v>6</v>
          </cell>
          <cell r="E1007" t="str">
            <v>2022/23</v>
          </cell>
          <cell r="G1007">
            <v>45170</v>
          </cell>
          <cell r="H1007"/>
          <cell r="I1007"/>
          <cell r="J1007">
            <v>6</v>
          </cell>
          <cell r="K1007">
            <v>37464</v>
          </cell>
          <cell r="L1007">
            <v>21</v>
          </cell>
        </row>
        <row r="1008">
          <cell r="A1008" t="str">
            <v>Kirpalani, Sahil</v>
          </cell>
          <cell r="B1008" t="str">
            <v>West Pennant Hills Cherrybrook</v>
          </cell>
          <cell r="C1008" t="str">
            <v/>
          </cell>
          <cell r="D1008">
            <v>10</v>
          </cell>
          <cell r="E1008" t="str">
            <v>2022/23</v>
          </cell>
          <cell r="G1008">
            <v>45170</v>
          </cell>
          <cell r="H1008"/>
          <cell r="I1008"/>
          <cell r="J1008">
            <v>10</v>
          </cell>
          <cell r="K1008">
            <v>31002</v>
          </cell>
          <cell r="L1008">
            <v>38</v>
          </cell>
        </row>
        <row r="1009">
          <cell r="A1009" t="str">
            <v>Kler, Ravneet</v>
          </cell>
          <cell r="B1009" t="str">
            <v>Sydney Lions</v>
          </cell>
          <cell r="C1009" t="str">
            <v/>
          </cell>
          <cell r="D1009">
            <v>9</v>
          </cell>
          <cell r="E1009" t="str">
            <v>2021/22</v>
          </cell>
          <cell r="G1009">
            <v>44805</v>
          </cell>
          <cell r="H1009"/>
          <cell r="I1009"/>
          <cell r="J1009">
            <v>9</v>
          </cell>
          <cell r="K1009">
            <v>27167</v>
          </cell>
          <cell r="L1009">
            <v>49</v>
          </cell>
        </row>
        <row r="1010">
          <cell r="A1010" t="str">
            <v xml:space="preserve">Klingberg, Joshua </v>
          </cell>
          <cell r="B1010" t="str">
            <v>Kissing Point</v>
          </cell>
          <cell r="C1010" t="str">
            <v/>
          </cell>
          <cell r="D1010">
            <v>9</v>
          </cell>
          <cell r="E1010" t="str">
            <v>2022/23</v>
          </cell>
          <cell r="G1010">
            <v>45170</v>
          </cell>
          <cell r="H1010"/>
          <cell r="I1010"/>
          <cell r="J1010">
            <v>9</v>
          </cell>
          <cell r="K1010">
            <v>34841</v>
          </cell>
          <cell r="L1010">
            <v>28</v>
          </cell>
        </row>
        <row r="1011">
          <cell r="A1011" t="str">
            <v>Klosowski, Stephen</v>
          </cell>
          <cell r="B1011" t="str">
            <v>Mount Colah</v>
          </cell>
          <cell r="C1011" t="str">
            <v/>
          </cell>
          <cell r="D1011">
            <v>4</v>
          </cell>
          <cell r="E1011" t="str">
            <v>2022/23</v>
          </cell>
          <cell r="G1011">
            <v>45170</v>
          </cell>
          <cell r="H1011"/>
          <cell r="I1011"/>
          <cell r="J1011">
            <v>4</v>
          </cell>
          <cell r="K1011">
            <v>33773</v>
          </cell>
          <cell r="L1011">
            <v>31</v>
          </cell>
        </row>
        <row r="1012">
          <cell r="A1012" t="str">
            <v>Kluger, Tim</v>
          </cell>
          <cell r="B1012" t="str">
            <v>Asquith Rugby League</v>
          </cell>
          <cell r="C1012" t="str">
            <v/>
          </cell>
          <cell r="D1012">
            <v>8</v>
          </cell>
          <cell r="E1012" t="str">
            <v>2020/21</v>
          </cell>
          <cell r="G1012">
            <v>44805</v>
          </cell>
          <cell r="H1012"/>
          <cell r="I1012"/>
          <cell r="J1012">
            <v>8</v>
          </cell>
          <cell r="K1012">
            <v>27150</v>
          </cell>
          <cell r="L1012">
            <v>49</v>
          </cell>
        </row>
        <row r="1013">
          <cell r="A1013" t="str">
            <v>Knapman, Rob</v>
          </cell>
          <cell r="B1013" t="str">
            <v>West Pennant Hills Cherrybrook</v>
          </cell>
          <cell r="C1013" t="str">
            <v/>
          </cell>
          <cell r="D1013">
            <v>3</v>
          </cell>
          <cell r="E1013" t="str">
            <v>2022/23</v>
          </cell>
          <cell r="F1013" t="str">
            <v>2019/20</v>
          </cell>
          <cell r="G1013">
            <v>45170</v>
          </cell>
          <cell r="H1013"/>
          <cell r="I1013"/>
          <cell r="J1013">
            <v>3</v>
          </cell>
          <cell r="K1013">
            <v>25569</v>
          </cell>
          <cell r="L1013">
            <v>53</v>
          </cell>
        </row>
        <row r="1014">
          <cell r="A1014" t="str">
            <v>Knowles, Ed</v>
          </cell>
          <cell r="B1014" t="str">
            <v>Normanhurst-Warrawee</v>
          </cell>
          <cell r="C1014" t="str">
            <v/>
          </cell>
          <cell r="D1014">
            <v>11</v>
          </cell>
          <cell r="E1014" t="str">
            <v>2022/23</v>
          </cell>
          <cell r="G1014">
            <v>45170</v>
          </cell>
          <cell r="H1014"/>
          <cell r="I1014"/>
          <cell r="J1014">
            <v>11</v>
          </cell>
          <cell r="K1014">
            <v>33974</v>
          </cell>
          <cell r="L1014">
            <v>30</v>
          </cell>
        </row>
        <row r="1015">
          <cell r="A1015" t="str">
            <v>Kodaganti, Arjun</v>
          </cell>
          <cell r="B1015" t="str">
            <v>Sydney Lions</v>
          </cell>
          <cell r="C1015" t="str">
            <v>U14</v>
          </cell>
          <cell r="D1015">
            <v>9</v>
          </cell>
          <cell r="G1015">
            <v>44818</v>
          </cell>
          <cell r="H1015"/>
          <cell r="I1015"/>
          <cell r="J1015">
            <v>9</v>
          </cell>
          <cell r="K1015">
            <v>40325</v>
          </cell>
          <cell r="L1015">
            <v>13</v>
          </cell>
        </row>
        <row r="1016">
          <cell r="A1016" t="str">
            <v>Kodaganti, Satish</v>
          </cell>
          <cell r="B1016" t="str">
            <v>Sydney Lions</v>
          </cell>
          <cell r="C1016" t="str">
            <v/>
          </cell>
          <cell r="D1016">
            <v>7</v>
          </cell>
          <cell r="E1016" t="str">
            <v>2022/23</v>
          </cell>
          <cell r="F1016" t="str">
            <v>2020/21</v>
          </cell>
          <cell r="G1016">
            <v>45170</v>
          </cell>
          <cell r="H1016"/>
          <cell r="I1016"/>
          <cell r="J1016">
            <v>7</v>
          </cell>
          <cell r="K1016">
            <v>28565</v>
          </cell>
          <cell r="L1016">
            <v>45</v>
          </cell>
        </row>
        <row r="1017">
          <cell r="A1017" t="str">
            <v>Koirala, Nishesh</v>
          </cell>
          <cell r="B1017" t="str">
            <v>Sydney Lions</v>
          </cell>
          <cell r="C1017" t="str">
            <v/>
          </cell>
          <cell r="D1017">
            <v>9</v>
          </cell>
          <cell r="E1017" t="str">
            <v>2020/21</v>
          </cell>
          <cell r="G1017">
            <v>44805</v>
          </cell>
          <cell r="H1017"/>
          <cell r="I1017"/>
          <cell r="J1017">
            <v>9</v>
          </cell>
          <cell r="K1017">
            <v>32616</v>
          </cell>
          <cell r="L1017">
            <v>34</v>
          </cell>
        </row>
        <row r="1018">
          <cell r="A1018" t="str">
            <v>Kok, Christopher</v>
          </cell>
          <cell r="B1018" t="str">
            <v>St Ives Wahroonga</v>
          </cell>
          <cell r="C1018" t="str">
            <v/>
          </cell>
          <cell r="D1018">
            <v>5</v>
          </cell>
          <cell r="E1018" t="str">
            <v>2022/23</v>
          </cell>
          <cell r="G1018">
            <v>45170</v>
          </cell>
          <cell r="H1018"/>
          <cell r="I1018"/>
          <cell r="J1018">
            <v>5</v>
          </cell>
          <cell r="K1018">
            <v>30916</v>
          </cell>
          <cell r="L1018">
            <v>39</v>
          </cell>
        </row>
        <row r="1019">
          <cell r="A1019" t="str">
            <v xml:space="preserve">Koorey, Chase </v>
          </cell>
          <cell r="B1019" t="str">
            <v>Glenorie District</v>
          </cell>
          <cell r="C1019" t="str">
            <v>U17</v>
          </cell>
          <cell r="D1019">
            <v>8</v>
          </cell>
          <cell r="E1019" t="str">
            <v>2022/23</v>
          </cell>
          <cell r="G1019">
            <v>45170</v>
          </cell>
          <cell r="H1019"/>
          <cell r="I1019"/>
          <cell r="J1019">
            <v>8</v>
          </cell>
          <cell r="K1019">
            <v>39014</v>
          </cell>
          <cell r="L1019">
            <v>16</v>
          </cell>
        </row>
        <row r="1020">
          <cell r="A1020" t="str">
            <v xml:space="preserve">Koorey, Gavin </v>
          </cell>
          <cell r="B1020" t="str">
            <v>Glenorie District</v>
          </cell>
          <cell r="C1020" t="str">
            <v/>
          </cell>
          <cell r="D1020">
            <v>8</v>
          </cell>
          <cell r="G1020">
            <v>44818</v>
          </cell>
          <cell r="H1020"/>
          <cell r="I1020"/>
          <cell r="J1020">
            <v>8</v>
          </cell>
          <cell r="K1020"/>
          <cell r="L1020">
            <v>0</v>
          </cell>
        </row>
        <row r="1021">
          <cell r="A1021" t="str">
            <v>Koorey, Isaak</v>
          </cell>
          <cell r="B1021" t="str">
            <v>Glenorie District</v>
          </cell>
          <cell r="C1021" t="str">
            <v/>
          </cell>
          <cell r="D1021">
            <v>7</v>
          </cell>
          <cell r="E1021" t="str">
            <v>2020/21</v>
          </cell>
          <cell r="G1021">
            <v>44818</v>
          </cell>
          <cell r="H1021"/>
          <cell r="I1021"/>
          <cell r="J1021">
            <v>7</v>
          </cell>
          <cell r="K1021">
            <v>37481</v>
          </cell>
          <cell r="L1021">
            <v>21</v>
          </cell>
        </row>
        <row r="1022">
          <cell r="A1022" t="str">
            <v xml:space="preserve">Koorey, Saxon </v>
          </cell>
          <cell r="B1022" t="str">
            <v>Glenorie District</v>
          </cell>
          <cell r="C1022" t="str">
            <v/>
          </cell>
          <cell r="D1022">
            <v>7</v>
          </cell>
          <cell r="G1022">
            <v>44818</v>
          </cell>
          <cell r="H1022"/>
          <cell r="I1022"/>
          <cell r="J1022">
            <v>7</v>
          </cell>
          <cell r="K1022"/>
          <cell r="L1022">
            <v>0</v>
          </cell>
        </row>
        <row r="1023">
          <cell r="A1023" t="str">
            <v>Koryzma, Lucjan</v>
          </cell>
          <cell r="B1023" t="str">
            <v>Castle Hill RSL</v>
          </cell>
          <cell r="C1023" t="str">
            <v>U19</v>
          </cell>
          <cell r="D1023">
            <v>8</v>
          </cell>
          <cell r="E1023" t="str">
            <v>2022/23</v>
          </cell>
          <cell r="G1023">
            <v>45170</v>
          </cell>
          <cell r="H1023"/>
          <cell r="I1023"/>
          <cell r="J1023">
            <v>8</v>
          </cell>
          <cell r="K1023">
            <v>38406</v>
          </cell>
          <cell r="L1023">
            <v>18</v>
          </cell>
        </row>
        <row r="1024">
          <cell r="A1024" t="str">
            <v>Kosta, Narendra</v>
          </cell>
          <cell r="B1024" t="str">
            <v>West Pennant Hills Cherrybrook</v>
          </cell>
          <cell r="C1024" t="str">
            <v/>
          </cell>
          <cell r="D1024">
            <v>5</v>
          </cell>
          <cell r="E1024" t="str">
            <v>2021/22</v>
          </cell>
          <cell r="G1024">
            <v>44805</v>
          </cell>
          <cell r="H1024"/>
          <cell r="I1024"/>
          <cell r="J1024">
            <v>5</v>
          </cell>
          <cell r="K1024">
            <v>30517</v>
          </cell>
          <cell r="L1024">
            <v>40</v>
          </cell>
        </row>
        <row r="1025">
          <cell r="A1025" t="str">
            <v>Kothawala, Ashraf</v>
          </cell>
          <cell r="B1025" t="str">
            <v>Beecroft</v>
          </cell>
          <cell r="C1025" t="str">
            <v/>
          </cell>
          <cell r="D1025">
            <v>10</v>
          </cell>
          <cell r="E1025" t="str">
            <v>2021/22</v>
          </cell>
          <cell r="G1025">
            <v>44805</v>
          </cell>
          <cell r="H1025"/>
          <cell r="I1025"/>
          <cell r="J1025">
            <v>10</v>
          </cell>
          <cell r="K1025">
            <v>29796</v>
          </cell>
          <cell r="L1025">
            <v>42</v>
          </cell>
        </row>
        <row r="1026">
          <cell r="A1026" t="str">
            <v>Kotian, Abhishek</v>
          </cell>
          <cell r="B1026" t="str">
            <v>Hornsby District</v>
          </cell>
          <cell r="C1026" t="str">
            <v/>
          </cell>
          <cell r="D1026">
            <v>10</v>
          </cell>
          <cell r="E1026" t="str">
            <v>2022/23</v>
          </cell>
          <cell r="G1026">
            <v>45170</v>
          </cell>
          <cell r="H1026"/>
          <cell r="I1026"/>
          <cell r="J1026">
            <v>10</v>
          </cell>
          <cell r="K1026">
            <v>31057</v>
          </cell>
          <cell r="L1026">
            <v>38</v>
          </cell>
        </row>
        <row r="1027">
          <cell r="A1027" t="str">
            <v>Krishna Kumar, Akshay</v>
          </cell>
          <cell r="B1027" t="str">
            <v>Kissing Point</v>
          </cell>
          <cell r="C1027" t="str">
            <v>U16</v>
          </cell>
          <cell r="D1027">
            <v>8</v>
          </cell>
          <cell r="E1027" t="str">
            <v>2020/21</v>
          </cell>
          <cell r="G1027">
            <v>44805</v>
          </cell>
          <cell r="H1027"/>
          <cell r="I1027"/>
          <cell r="J1027">
            <v>8</v>
          </cell>
          <cell r="K1027">
            <v>39648</v>
          </cell>
          <cell r="L1027">
            <v>15</v>
          </cell>
        </row>
        <row r="1028">
          <cell r="A1028" t="str">
            <v>Krishna, Sai</v>
          </cell>
          <cell r="B1028" t="str">
            <v>Beecroft</v>
          </cell>
          <cell r="C1028" t="str">
            <v/>
          </cell>
          <cell r="D1028">
            <v>9</v>
          </cell>
          <cell r="G1028">
            <v>44818</v>
          </cell>
          <cell r="H1028"/>
          <cell r="I1028"/>
          <cell r="J1028">
            <v>9</v>
          </cell>
          <cell r="K1028">
            <v>31086</v>
          </cell>
          <cell r="L1028">
            <v>38</v>
          </cell>
        </row>
        <row r="1029">
          <cell r="A1029" t="str">
            <v>Krishnan, Renesh</v>
          </cell>
          <cell r="B1029" t="str">
            <v>West Pennant Hills Cherrybrook</v>
          </cell>
          <cell r="C1029" t="str">
            <v/>
          </cell>
          <cell r="D1029">
            <v>10</v>
          </cell>
          <cell r="E1029" t="str">
            <v>2022/23</v>
          </cell>
          <cell r="G1029">
            <v>45170</v>
          </cell>
          <cell r="H1029"/>
          <cell r="I1029"/>
          <cell r="J1029">
            <v>10</v>
          </cell>
          <cell r="K1029">
            <v>38058</v>
          </cell>
          <cell r="L1029">
            <v>19</v>
          </cell>
        </row>
        <row r="1030">
          <cell r="A1030" t="str">
            <v>Krishnan, Shridhar Viswanath</v>
          </cell>
          <cell r="B1030" t="str">
            <v>Hornsby District</v>
          </cell>
          <cell r="C1030" t="str">
            <v/>
          </cell>
          <cell r="D1030">
            <v>7</v>
          </cell>
          <cell r="E1030" t="str">
            <v>2022/23</v>
          </cell>
          <cell r="G1030">
            <v>45170</v>
          </cell>
          <cell r="H1030"/>
          <cell r="I1030"/>
          <cell r="J1030">
            <v>7</v>
          </cell>
          <cell r="K1030">
            <v>32868</v>
          </cell>
          <cell r="L1030">
            <v>33</v>
          </cell>
        </row>
        <row r="1031">
          <cell r="A1031" t="str">
            <v>Krishnan, Shriram</v>
          </cell>
          <cell r="B1031" t="str">
            <v>Hornsby District</v>
          </cell>
          <cell r="C1031" t="str">
            <v/>
          </cell>
          <cell r="D1031">
            <v>4</v>
          </cell>
          <cell r="E1031" t="str">
            <v>2022/23</v>
          </cell>
          <cell r="G1031">
            <v>45170</v>
          </cell>
          <cell r="H1031"/>
          <cell r="I1031"/>
          <cell r="J1031">
            <v>4</v>
          </cell>
          <cell r="K1031">
            <v>30130</v>
          </cell>
          <cell r="L1031">
            <v>41</v>
          </cell>
        </row>
        <row r="1032">
          <cell r="A1032" t="str">
            <v>Krishnan, Sunil</v>
          </cell>
          <cell r="B1032" t="str">
            <v>Hornsby District</v>
          </cell>
          <cell r="C1032" t="str">
            <v/>
          </cell>
          <cell r="D1032">
            <v>7</v>
          </cell>
          <cell r="E1032" t="str">
            <v>2022/23</v>
          </cell>
          <cell r="G1032">
            <v>45170</v>
          </cell>
          <cell r="H1032"/>
          <cell r="I1032"/>
          <cell r="J1032">
            <v>7</v>
          </cell>
          <cell r="K1032">
            <v>32639</v>
          </cell>
          <cell r="L1032">
            <v>34</v>
          </cell>
        </row>
        <row r="1033">
          <cell r="A1033" t="str">
            <v>Kubendran, Deepak</v>
          </cell>
          <cell r="B1033" t="str">
            <v>Hornsby District</v>
          </cell>
          <cell r="C1033" t="str">
            <v/>
          </cell>
          <cell r="D1033">
            <v>9</v>
          </cell>
          <cell r="G1033">
            <v>44818</v>
          </cell>
          <cell r="H1033"/>
          <cell r="I1033"/>
          <cell r="J1033">
            <v>9</v>
          </cell>
          <cell r="K1033">
            <v>29940</v>
          </cell>
          <cell r="L1033">
            <v>41</v>
          </cell>
        </row>
        <row r="1034">
          <cell r="A1034" t="str">
            <v>Kulkarni, Avinash</v>
          </cell>
          <cell r="B1034" t="str">
            <v>Hornsby District</v>
          </cell>
          <cell r="C1034" t="str">
            <v/>
          </cell>
          <cell r="D1034">
            <v>10</v>
          </cell>
          <cell r="E1034" t="str">
            <v>2021/22</v>
          </cell>
          <cell r="G1034">
            <v>44805</v>
          </cell>
          <cell r="H1034"/>
          <cell r="I1034"/>
          <cell r="J1034">
            <v>10</v>
          </cell>
          <cell r="K1034">
            <v>28754</v>
          </cell>
          <cell r="L1034">
            <v>44</v>
          </cell>
        </row>
        <row r="1035">
          <cell r="A1035" t="str">
            <v>Kulkarni, Narendra</v>
          </cell>
          <cell r="B1035" t="str">
            <v>Kenthurst Upper Hills</v>
          </cell>
          <cell r="C1035" t="str">
            <v/>
          </cell>
          <cell r="D1035">
            <v>10</v>
          </cell>
          <cell r="E1035" t="str">
            <v>2021/22</v>
          </cell>
          <cell r="F1035" t="str">
            <v>2017/18</v>
          </cell>
          <cell r="G1035">
            <v>44805</v>
          </cell>
          <cell r="H1035"/>
          <cell r="I1035"/>
          <cell r="J1035">
            <v>10</v>
          </cell>
          <cell r="K1035">
            <v>21916</v>
          </cell>
          <cell r="L1035">
            <v>63</v>
          </cell>
        </row>
        <row r="1036">
          <cell r="A1036" t="str">
            <v>Kumar, Aayush</v>
          </cell>
          <cell r="B1036" t="str">
            <v>West Pennant Hills Cherrybrook</v>
          </cell>
          <cell r="C1036" t="str">
            <v/>
          </cell>
          <cell r="D1036">
            <v>7</v>
          </cell>
          <cell r="E1036" t="str">
            <v>2022/23</v>
          </cell>
          <cell r="F1036"/>
          <cell r="G1036">
            <v>45170</v>
          </cell>
          <cell r="J1036">
            <v>7</v>
          </cell>
          <cell r="K1036">
            <v>38015</v>
          </cell>
          <cell r="L1036">
            <v>19</v>
          </cell>
        </row>
        <row r="1037">
          <cell r="A1037" t="str">
            <v>Kumar, Akshay Krishna</v>
          </cell>
          <cell r="B1037" t="str">
            <v>Kissing Point</v>
          </cell>
          <cell r="C1037" t="str">
            <v>U16</v>
          </cell>
          <cell r="D1037">
            <v>10</v>
          </cell>
          <cell r="E1037"/>
          <cell r="F1037"/>
          <cell r="G1037">
            <v>44932</v>
          </cell>
          <cell r="H1037"/>
          <cell r="I1037"/>
          <cell r="J1037">
            <v>10</v>
          </cell>
          <cell r="K1037">
            <v>39648</v>
          </cell>
          <cell r="L1037">
            <v>15</v>
          </cell>
        </row>
        <row r="1038">
          <cell r="A1038" t="str">
            <v>Kumar, Arjun</v>
          </cell>
          <cell r="B1038" t="str">
            <v>West Pennant Hills Cherrybrook</v>
          </cell>
          <cell r="C1038" t="str">
            <v/>
          </cell>
          <cell r="D1038">
            <v>7</v>
          </cell>
          <cell r="E1038" t="str">
            <v>2020/21</v>
          </cell>
          <cell r="G1038">
            <v>44805</v>
          </cell>
          <cell r="H1038"/>
          <cell r="I1038"/>
          <cell r="J1038">
            <v>7</v>
          </cell>
          <cell r="K1038">
            <v>36426</v>
          </cell>
          <cell r="L1038">
            <v>23</v>
          </cell>
        </row>
        <row r="1039">
          <cell r="A1039" t="str">
            <v>KUMAR, Gourav</v>
          </cell>
          <cell r="B1039" t="str">
            <v>Castle Hill RSL</v>
          </cell>
          <cell r="C1039" t="str">
            <v/>
          </cell>
          <cell r="D1039">
            <v>10</v>
          </cell>
          <cell r="E1039" t="str">
            <v>2021/22</v>
          </cell>
          <cell r="G1039">
            <v>44805</v>
          </cell>
          <cell r="H1039"/>
          <cell r="I1039"/>
          <cell r="J1039">
            <v>10</v>
          </cell>
          <cell r="K1039">
            <v>36302</v>
          </cell>
          <cell r="L1039">
            <v>24</v>
          </cell>
        </row>
        <row r="1040">
          <cell r="A1040" t="str">
            <v>Kumar, Niranjan</v>
          </cell>
          <cell r="B1040" t="str">
            <v>Hornsby District</v>
          </cell>
          <cell r="C1040" t="str">
            <v/>
          </cell>
          <cell r="D1040">
            <v>4</v>
          </cell>
          <cell r="E1040" t="str">
            <v>2022/23</v>
          </cell>
          <cell r="G1040">
            <v>45170</v>
          </cell>
          <cell r="H1040"/>
          <cell r="I1040"/>
          <cell r="J1040">
            <v>4</v>
          </cell>
          <cell r="K1040">
            <v>30872</v>
          </cell>
          <cell r="L1040">
            <v>39</v>
          </cell>
        </row>
        <row r="1041">
          <cell r="A1041" t="str">
            <v>Kumar, Prashant</v>
          </cell>
          <cell r="B1041" t="str">
            <v>West Pennant Hills Cherrybrook</v>
          </cell>
          <cell r="C1041" t="str">
            <v/>
          </cell>
          <cell r="D1041">
            <v>5</v>
          </cell>
          <cell r="E1041" t="str">
            <v>2022/23</v>
          </cell>
          <cell r="G1041">
            <v>45170</v>
          </cell>
          <cell r="H1041"/>
          <cell r="I1041"/>
          <cell r="J1041">
            <v>5</v>
          </cell>
          <cell r="K1041">
            <v>29845</v>
          </cell>
          <cell r="L1041">
            <v>41</v>
          </cell>
        </row>
        <row r="1042">
          <cell r="A1042" t="str">
            <v>Kumar, Sahil</v>
          </cell>
          <cell r="B1042" t="str">
            <v>Normanhurst-Warrawee</v>
          </cell>
          <cell r="C1042" t="str">
            <v/>
          </cell>
          <cell r="D1042">
            <v>5</v>
          </cell>
          <cell r="E1042" t="str">
            <v>2022/23</v>
          </cell>
          <cell r="G1042">
            <v>45170</v>
          </cell>
          <cell r="H1042"/>
          <cell r="I1042"/>
          <cell r="J1042">
            <v>5</v>
          </cell>
          <cell r="K1042">
            <v>36318</v>
          </cell>
          <cell r="L1042">
            <v>24</v>
          </cell>
        </row>
        <row r="1043">
          <cell r="A1043" t="str">
            <v>Kumar, Sajan</v>
          </cell>
          <cell r="B1043" t="str">
            <v>Beecroft</v>
          </cell>
          <cell r="C1043" t="str">
            <v/>
          </cell>
          <cell r="D1043">
            <v>9</v>
          </cell>
          <cell r="G1043">
            <v>44827</v>
          </cell>
          <cell r="H1043"/>
          <cell r="I1043"/>
          <cell r="J1043">
            <v>9</v>
          </cell>
          <cell r="K1043">
            <v>36001</v>
          </cell>
          <cell r="L1043">
            <v>25</v>
          </cell>
        </row>
        <row r="1044">
          <cell r="A1044" t="str">
            <v>Kumar, Vijay</v>
          </cell>
          <cell r="B1044" t="str">
            <v>Hornsby District</v>
          </cell>
          <cell r="C1044" t="str">
            <v/>
          </cell>
          <cell r="D1044">
            <v>2</v>
          </cell>
          <cell r="E1044" t="str">
            <v>2022/23</v>
          </cell>
          <cell r="G1044">
            <v>45170</v>
          </cell>
          <cell r="H1044"/>
          <cell r="I1044"/>
          <cell r="J1044">
            <v>2</v>
          </cell>
          <cell r="K1044">
            <v>31590</v>
          </cell>
          <cell r="L1044">
            <v>37</v>
          </cell>
        </row>
        <row r="1045">
          <cell r="A1045" t="str">
            <v>Kumar, Vinod A</v>
          </cell>
          <cell r="B1045" t="str">
            <v>West Pennant Hills Cherrybrook</v>
          </cell>
          <cell r="C1045" t="str">
            <v/>
          </cell>
          <cell r="D1045">
            <v>9</v>
          </cell>
          <cell r="E1045" t="str">
            <v>2022/23</v>
          </cell>
          <cell r="G1045">
            <v>45170</v>
          </cell>
          <cell r="H1045"/>
          <cell r="I1045"/>
          <cell r="J1045">
            <v>9</v>
          </cell>
          <cell r="K1045">
            <v>26183</v>
          </cell>
          <cell r="L1045">
            <v>51</v>
          </cell>
        </row>
        <row r="1046">
          <cell r="A1046" t="str">
            <v>Kumar, Vinod B</v>
          </cell>
          <cell r="B1046" t="str">
            <v>Castle Hill RSL</v>
          </cell>
          <cell r="C1046" t="str">
            <v/>
          </cell>
          <cell r="D1046">
            <v>8</v>
          </cell>
          <cell r="E1046" t="str">
            <v>2022/23</v>
          </cell>
          <cell r="G1046">
            <v>45170</v>
          </cell>
          <cell r="H1046"/>
          <cell r="I1046"/>
          <cell r="J1046">
            <v>8</v>
          </cell>
          <cell r="K1046">
            <v>31962</v>
          </cell>
          <cell r="L1046">
            <v>36</v>
          </cell>
        </row>
        <row r="1047">
          <cell r="A1047" t="str">
            <v>Kumaranathan, Rushanth</v>
          </cell>
          <cell r="B1047" t="str">
            <v>Castle Hill RSL</v>
          </cell>
          <cell r="C1047" t="str">
            <v/>
          </cell>
          <cell r="D1047">
            <v>6</v>
          </cell>
          <cell r="E1047" t="str">
            <v>2022/23</v>
          </cell>
          <cell r="G1047">
            <v>45170</v>
          </cell>
          <cell r="H1047"/>
          <cell r="I1047"/>
          <cell r="J1047">
            <v>6</v>
          </cell>
          <cell r="K1047">
            <v>34778</v>
          </cell>
          <cell r="L1047">
            <v>28</v>
          </cell>
        </row>
        <row r="1048">
          <cell r="A1048" t="str">
            <v>Kumbam, Ratul</v>
          </cell>
          <cell r="B1048" t="str">
            <v>West Pennant Hills Cherrybrook</v>
          </cell>
          <cell r="C1048" t="str">
            <v/>
          </cell>
          <cell r="D1048">
            <v>8</v>
          </cell>
          <cell r="E1048" t="str">
            <v>2022/23</v>
          </cell>
          <cell r="G1048">
            <v>45170</v>
          </cell>
          <cell r="H1048"/>
          <cell r="I1048"/>
          <cell r="J1048">
            <v>8</v>
          </cell>
          <cell r="K1048">
            <v>38082</v>
          </cell>
          <cell r="L1048">
            <v>19</v>
          </cell>
        </row>
        <row r="1049">
          <cell r="A1049" t="str">
            <v>Kumburegedara, Majitha</v>
          </cell>
          <cell r="B1049" t="str">
            <v>Kenthurst Upper Hills</v>
          </cell>
          <cell r="C1049" t="str">
            <v>U16</v>
          </cell>
          <cell r="D1049">
            <v>11</v>
          </cell>
          <cell r="E1049" t="str">
            <v>2022/23</v>
          </cell>
          <cell r="G1049">
            <v>45170</v>
          </cell>
          <cell r="H1049"/>
          <cell r="I1049"/>
          <cell r="J1049">
            <v>11</v>
          </cell>
          <cell r="K1049">
            <v>39362</v>
          </cell>
          <cell r="L1049">
            <v>15</v>
          </cell>
        </row>
        <row r="1050">
          <cell r="A1050" t="str">
            <v>Kuthethoor, Anantha</v>
          </cell>
          <cell r="B1050" t="str">
            <v>Sydney Lions</v>
          </cell>
          <cell r="C1050" t="str">
            <v/>
          </cell>
          <cell r="D1050">
            <v>5</v>
          </cell>
          <cell r="E1050" t="str">
            <v>2021/22</v>
          </cell>
          <cell r="G1050">
            <v>44805</v>
          </cell>
          <cell r="H1050"/>
          <cell r="I1050"/>
          <cell r="J1050">
            <v>5</v>
          </cell>
          <cell r="K1050">
            <v>22958</v>
          </cell>
          <cell r="L1050">
            <v>60</v>
          </cell>
        </row>
        <row r="1051">
          <cell r="A1051" t="str">
            <v>Kwok, Anthony</v>
          </cell>
          <cell r="B1051" t="str">
            <v>Castle Hill RSL</v>
          </cell>
          <cell r="C1051" t="str">
            <v/>
          </cell>
          <cell r="D1051">
            <v>5</v>
          </cell>
          <cell r="E1051" t="str">
            <v>2021/22</v>
          </cell>
          <cell r="G1051">
            <v>44805</v>
          </cell>
          <cell r="H1051"/>
          <cell r="I1051"/>
          <cell r="J1051">
            <v>5</v>
          </cell>
          <cell r="K1051">
            <v>25364</v>
          </cell>
          <cell r="L1051">
            <v>54</v>
          </cell>
        </row>
        <row r="1052">
          <cell r="A1052" t="str">
            <v>kwok, james</v>
          </cell>
          <cell r="B1052" t="str">
            <v>Castle Hill RSL</v>
          </cell>
          <cell r="C1052" t="str">
            <v/>
          </cell>
          <cell r="D1052">
            <v>5</v>
          </cell>
          <cell r="E1052" t="str">
            <v>2021/22</v>
          </cell>
          <cell r="G1052">
            <v>44805</v>
          </cell>
          <cell r="H1052"/>
          <cell r="I1052"/>
          <cell r="J1052">
            <v>5</v>
          </cell>
          <cell r="K1052">
            <v>35471</v>
          </cell>
          <cell r="L1052">
            <v>26</v>
          </cell>
        </row>
        <row r="1053">
          <cell r="A1053" t="str">
            <v>La Rosa, Charlie</v>
          </cell>
          <cell r="B1053" t="str">
            <v>Kissing Point</v>
          </cell>
          <cell r="C1053" t="str">
            <v>U18</v>
          </cell>
          <cell r="D1053">
            <v>11</v>
          </cell>
          <cell r="E1053" t="str">
            <v>2020/21</v>
          </cell>
          <cell r="G1053">
            <v>44805</v>
          </cell>
          <cell r="H1053"/>
          <cell r="I1053"/>
          <cell r="J1053">
            <v>11</v>
          </cell>
          <cell r="K1053">
            <v>38684</v>
          </cell>
          <cell r="L1053">
            <v>17</v>
          </cell>
        </row>
        <row r="1054">
          <cell r="A1054" t="str">
            <v>Laffy, Samuel</v>
          </cell>
          <cell r="B1054" t="str">
            <v>Asquith Rugby League</v>
          </cell>
          <cell r="C1054" t="str">
            <v/>
          </cell>
          <cell r="D1054">
            <v>9</v>
          </cell>
          <cell r="E1054" t="str">
            <v>2020/21</v>
          </cell>
          <cell r="G1054">
            <v>44805</v>
          </cell>
          <cell r="H1054"/>
          <cell r="I1054"/>
          <cell r="J1054">
            <v>9</v>
          </cell>
          <cell r="K1054">
            <v>36607</v>
          </cell>
          <cell r="L1054">
            <v>23</v>
          </cell>
        </row>
        <row r="1055">
          <cell r="A1055" t="str">
            <v>Laidlaw, Conor</v>
          </cell>
          <cell r="B1055" t="str">
            <v>Normanhurst-Warrawee</v>
          </cell>
          <cell r="C1055" t="str">
            <v/>
          </cell>
          <cell r="D1055">
            <v>2</v>
          </cell>
          <cell r="E1055" t="str">
            <v>2020/21</v>
          </cell>
          <cell r="G1055">
            <v>44805</v>
          </cell>
          <cell r="H1055"/>
          <cell r="I1055"/>
          <cell r="J1055">
            <v>2</v>
          </cell>
          <cell r="K1055">
            <v>35993</v>
          </cell>
          <cell r="L1055">
            <v>25</v>
          </cell>
        </row>
        <row r="1056">
          <cell r="A1056" t="str">
            <v>Lake, Anthony</v>
          </cell>
          <cell r="B1056" t="str">
            <v>Berowra</v>
          </cell>
          <cell r="C1056" t="str">
            <v/>
          </cell>
          <cell r="D1056">
            <v>0</v>
          </cell>
          <cell r="E1056" t="str">
            <v>2022/23</v>
          </cell>
          <cell r="G1056">
            <v>45170</v>
          </cell>
          <cell r="H1056"/>
          <cell r="I1056"/>
          <cell r="J1056">
            <v>0</v>
          </cell>
          <cell r="K1056">
            <v>36848</v>
          </cell>
          <cell r="L1056">
            <v>22</v>
          </cell>
        </row>
        <row r="1057">
          <cell r="A1057" t="str">
            <v>Lakhotia, Rohit</v>
          </cell>
          <cell r="B1057" t="str">
            <v>West Pennant Hills Cherrybrook</v>
          </cell>
          <cell r="C1057" t="str">
            <v/>
          </cell>
          <cell r="D1057">
            <v>5</v>
          </cell>
          <cell r="E1057" t="str">
            <v>2022/23</v>
          </cell>
          <cell r="G1057">
            <v>45170</v>
          </cell>
          <cell r="H1057"/>
          <cell r="I1057"/>
          <cell r="J1057">
            <v>5</v>
          </cell>
          <cell r="K1057">
            <v>30529</v>
          </cell>
          <cell r="L1057">
            <v>40</v>
          </cell>
        </row>
        <row r="1058">
          <cell r="A1058" t="str">
            <v>Lakshmanarajah, Gajen</v>
          </cell>
          <cell r="B1058" t="str">
            <v>Hornsby District</v>
          </cell>
          <cell r="C1058" t="str">
            <v/>
          </cell>
          <cell r="D1058">
            <v>4</v>
          </cell>
          <cell r="E1058" t="str">
            <v>2022/23</v>
          </cell>
          <cell r="G1058">
            <v>45170</v>
          </cell>
          <cell r="H1058"/>
          <cell r="I1058"/>
          <cell r="J1058">
            <v>4</v>
          </cell>
          <cell r="K1058">
            <v>35493</v>
          </cell>
          <cell r="L1058">
            <v>26</v>
          </cell>
        </row>
        <row r="1059">
          <cell r="A1059" t="str">
            <v>Lama, Samdup</v>
          </cell>
          <cell r="B1059" t="str">
            <v>Mount Colah</v>
          </cell>
          <cell r="C1059" t="str">
            <v/>
          </cell>
          <cell r="D1059">
            <v>8</v>
          </cell>
          <cell r="E1059" t="str">
            <v>2022/23</v>
          </cell>
          <cell r="G1059">
            <v>45170</v>
          </cell>
          <cell r="H1059"/>
          <cell r="I1059"/>
          <cell r="J1059">
            <v>8</v>
          </cell>
          <cell r="K1059">
            <v>34327</v>
          </cell>
          <cell r="L1059">
            <v>29</v>
          </cell>
        </row>
        <row r="1060">
          <cell r="A1060" t="str">
            <v>Lamb, Josh</v>
          </cell>
          <cell r="B1060" t="str">
            <v>Kissing Point</v>
          </cell>
          <cell r="C1060" t="str">
            <v/>
          </cell>
          <cell r="D1060">
            <v>5</v>
          </cell>
          <cell r="E1060" t="str">
            <v>2021/22</v>
          </cell>
          <cell r="G1060">
            <v>44805</v>
          </cell>
          <cell r="H1060"/>
          <cell r="I1060"/>
          <cell r="J1060">
            <v>5</v>
          </cell>
          <cell r="K1060">
            <v>35508</v>
          </cell>
          <cell r="L1060">
            <v>26</v>
          </cell>
        </row>
        <row r="1061">
          <cell r="A1061" t="str">
            <v>Langford, Harry</v>
          </cell>
          <cell r="B1061" t="str">
            <v>St Ives Wahroonga</v>
          </cell>
          <cell r="C1061" t="str">
            <v/>
          </cell>
          <cell r="D1061">
            <v>10</v>
          </cell>
          <cell r="E1061" t="str">
            <v>2021/22</v>
          </cell>
          <cell r="G1061">
            <v>44805</v>
          </cell>
          <cell r="H1061"/>
          <cell r="I1061"/>
          <cell r="J1061">
            <v>10</v>
          </cell>
          <cell r="K1061">
            <v>33508</v>
          </cell>
          <cell r="L1061">
            <v>31</v>
          </cell>
        </row>
        <row r="1062">
          <cell r="A1062" t="str">
            <v>Langham, Mitch</v>
          </cell>
          <cell r="B1062" t="str">
            <v>Glenorie District</v>
          </cell>
          <cell r="C1062" t="str">
            <v/>
          </cell>
          <cell r="D1062">
            <v>1</v>
          </cell>
          <cell r="E1062" t="str">
            <v>2021/22</v>
          </cell>
          <cell r="G1062">
            <v>44805</v>
          </cell>
          <cell r="H1062"/>
          <cell r="I1062"/>
          <cell r="J1062">
            <v>1</v>
          </cell>
          <cell r="L1062">
            <v>0</v>
          </cell>
        </row>
        <row r="1063">
          <cell r="A1063" t="str">
            <v>Larkham, Brent</v>
          </cell>
          <cell r="B1063" t="str">
            <v>West Pennant Hills Cherrybrook</v>
          </cell>
          <cell r="C1063" t="str">
            <v/>
          </cell>
          <cell r="D1063">
            <v>2</v>
          </cell>
          <cell r="E1063" t="str">
            <v>2022/23</v>
          </cell>
          <cell r="G1063">
            <v>45170</v>
          </cell>
          <cell r="H1063"/>
          <cell r="I1063"/>
          <cell r="J1063">
            <v>2</v>
          </cell>
          <cell r="K1063">
            <v>36483</v>
          </cell>
          <cell r="L1063">
            <v>23</v>
          </cell>
        </row>
        <row r="1064">
          <cell r="A1064" t="str">
            <v>Larkham, David</v>
          </cell>
          <cell r="B1064" t="str">
            <v>West Pennant Hills Cherrybrook</v>
          </cell>
          <cell r="C1064" t="str">
            <v/>
          </cell>
          <cell r="D1064">
            <v>10</v>
          </cell>
          <cell r="E1064" t="str">
            <v>2022/23</v>
          </cell>
          <cell r="F1064" t="str">
            <v>2019/20</v>
          </cell>
          <cell r="G1064">
            <v>45170</v>
          </cell>
          <cell r="H1064"/>
          <cell r="I1064"/>
          <cell r="J1064">
            <v>10</v>
          </cell>
          <cell r="K1064">
            <v>26103</v>
          </cell>
          <cell r="L1064">
            <v>52</v>
          </cell>
        </row>
        <row r="1065">
          <cell r="A1065" t="str">
            <v>Lasker, Isaac</v>
          </cell>
          <cell r="B1065" t="str">
            <v>Hornsby District</v>
          </cell>
          <cell r="C1065" t="str">
            <v>U15</v>
          </cell>
          <cell r="D1065">
            <v>8</v>
          </cell>
          <cell r="E1065"/>
          <cell r="F1065"/>
          <cell r="G1065">
            <v>44932</v>
          </cell>
          <cell r="H1065"/>
          <cell r="I1065"/>
          <cell r="J1065">
            <v>8</v>
          </cell>
          <cell r="K1065">
            <v>39958</v>
          </cell>
          <cell r="L1065">
            <v>14</v>
          </cell>
        </row>
        <row r="1066">
          <cell r="A1066" t="str">
            <v>Lasker, Jacob</v>
          </cell>
          <cell r="B1066" t="str">
            <v>Hornsby District</v>
          </cell>
          <cell r="C1066" t="str">
            <v>U19</v>
          </cell>
          <cell r="D1066">
            <v>7</v>
          </cell>
          <cell r="E1066" t="str">
            <v>2022/23</v>
          </cell>
          <cell r="G1066">
            <v>45170</v>
          </cell>
          <cell r="H1066"/>
          <cell r="I1066"/>
          <cell r="J1066">
            <v>7</v>
          </cell>
          <cell r="K1066">
            <v>38546</v>
          </cell>
          <cell r="L1066">
            <v>18</v>
          </cell>
        </row>
        <row r="1067">
          <cell r="A1067" t="str">
            <v>Lasker, Stephen</v>
          </cell>
          <cell r="B1067" t="str">
            <v>Mount Colah</v>
          </cell>
          <cell r="C1067" t="str">
            <v/>
          </cell>
          <cell r="D1067">
            <v>6</v>
          </cell>
          <cell r="E1067" t="str">
            <v>2022/23</v>
          </cell>
          <cell r="F1067" t="str">
            <v>2019/20</v>
          </cell>
          <cell r="G1067">
            <v>45170</v>
          </cell>
          <cell r="H1067"/>
          <cell r="I1067"/>
          <cell r="J1067">
            <v>6</v>
          </cell>
          <cell r="K1067">
            <v>26394</v>
          </cell>
          <cell r="L1067">
            <v>51</v>
          </cell>
        </row>
        <row r="1068">
          <cell r="A1068" t="str">
            <v>Lath, Avikshit</v>
          </cell>
          <cell r="B1068" t="str">
            <v>West Pennant Hills Cherrybrook</v>
          </cell>
          <cell r="C1068" t="str">
            <v>U19</v>
          </cell>
          <cell r="D1068">
            <v>4</v>
          </cell>
          <cell r="E1068" t="str">
            <v>2022/23</v>
          </cell>
          <cell r="G1068">
            <v>45170</v>
          </cell>
          <cell r="H1068"/>
          <cell r="I1068"/>
          <cell r="J1068">
            <v>4</v>
          </cell>
          <cell r="K1068">
            <v>38233</v>
          </cell>
          <cell r="L1068">
            <v>18</v>
          </cell>
        </row>
        <row r="1069">
          <cell r="A1069" t="str">
            <v>Lath, Tarun</v>
          </cell>
          <cell r="B1069" t="str">
            <v>West Pennant Hills Cherrybrook</v>
          </cell>
          <cell r="C1069" t="str">
            <v/>
          </cell>
          <cell r="D1069">
            <v>9</v>
          </cell>
          <cell r="E1069" t="str">
            <v>2022/23</v>
          </cell>
          <cell r="F1069" t="str">
            <v>2017/18</v>
          </cell>
          <cell r="G1069">
            <v>45170</v>
          </cell>
          <cell r="H1069"/>
          <cell r="I1069"/>
          <cell r="J1069">
            <v>9</v>
          </cell>
          <cell r="K1069">
            <v>26980</v>
          </cell>
          <cell r="L1069">
            <v>49</v>
          </cell>
        </row>
        <row r="1070">
          <cell r="A1070" t="str">
            <v>Law, Michael</v>
          </cell>
          <cell r="B1070" t="str">
            <v>Berowra</v>
          </cell>
          <cell r="C1070" t="str">
            <v/>
          </cell>
          <cell r="D1070">
            <v>4</v>
          </cell>
          <cell r="E1070" t="str">
            <v>2021/22</v>
          </cell>
          <cell r="G1070">
            <v>44805</v>
          </cell>
          <cell r="H1070"/>
          <cell r="I1070"/>
          <cell r="J1070">
            <v>4</v>
          </cell>
          <cell r="K1070">
            <v>36754</v>
          </cell>
          <cell r="L1070">
            <v>23</v>
          </cell>
        </row>
        <row r="1071">
          <cell r="A1071" t="str">
            <v>Lawler, Jake</v>
          </cell>
          <cell r="B1071" t="str">
            <v>Mount Colah</v>
          </cell>
          <cell r="C1071" t="str">
            <v/>
          </cell>
          <cell r="D1071">
            <v>6</v>
          </cell>
          <cell r="E1071" t="str">
            <v>2022/23</v>
          </cell>
          <cell r="F1071" t="str">
            <v>2019/20</v>
          </cell>
          <cell r="G1071">
            <v>45170</v>
          </cell>
          <cell r="H1071"/>
          <cell r="I1071"/>
          <cell r="J1071">
            <v>6</v>
          </cell>
          <cell r="K1071">
            <v>37589</v>
          </cell>
          <cell r="L1071">
            <v>20</v>
          </cell>
        </row>
        <row r="1072">
          <cell r="A1072" t="str">
            <v>Lawrence, Chris</v>
          </cell>
          <cell r="B1072" t="str">
            <v>Glenorie District</v>
          </cell>
          <cell r="C1072" t="str">
            <v/>
          </cell>
          <cell r="D1072">
            <v>1</v>
          </cell>
          <cell r="E1072" t="str">
            <v>2021/22</v>
          </cell>
          <cell r="G1072">
            <v>44805</v>
          </cell>
          <cell r="H1072"/>
          <cell r="I1072"/>
          <cell r="J1072">
            <v>1</v>
          </cell>
          <cell r="L1072">
            <v>0</v>
          </cell>
        </row>
        <row r="1073">
          <cell r="A1073" t="str">
            <v>Lawrence, Pat R</v>
          </cell>
          <cell r="B1073" t="str">
            <v>Glenorie District</v>
          </cell>
          <cell r="C1073" t="str">
            <v/>
          </cell>
          <cell r="D1073">
            <v>1</v>
          </cell>
          <cell r="E1073" t="str">
            <v>2021/22</v>
          </cell>
          <cell r="G1073">
            <v>44805</v>
          </cell>
          <cell r="H1073"/>
          <cell r="I1073"/>
          <cell r="J1073">
            <v>1</v>
          </cell>
          <cell r="K1073">
            <v>34151</v>
          </cell>
          <cell r="L1073">
            <v>30</v>
          </cell>
        </row>
        <row r="1074">
          <cell r="A1074" t="str">
            <v>Lea, Chris P</v>
          </cell>
          <cell r="B1074" t="str">
            <v>Berowra</v>
          </cell>
          <cell r="C1074" t="str">
            <v/>
          </cell>
          <cell r="D1074">
            <v>7</v>
          </cell>
          <cell r="E1074" t="str">
            <v>2021/22</v>
          </cell>
          <cell r="G1074">
            <v>44805</v>
          </cell>
          <cell r="H1074"/>
          <cell r="I1074"/>
          <cell r="J1074">
            <v>7</v>
          </cell>
          <cell r="K1074">
            <v>25485</v>
          </cell>
          <cell r="L1074">
            <v>53</v>
          </cell>
        </row>
        <row r="1075">
          <cell r="A1075" t="str">
            <v>Lea, Jarrod</v>
          </cell>
          <cell r="B1075" t="str">
            <v>Berowra</v>
          </cell>
          <cell r="C1075" t="str">
            <v/>
          </cell>
          <cell r="D1075">
            <v>10</v>
          </cell>
          <cell r="E1075" t="str">
            <v>2021/22</v>
          </cell>
          <cell r="G1075">
            <v>44805</v>
          </cell>
          <cell r="H1075"/>
          <cell r="I1075"/>
          <cell r="J1075">
            <v>10</v>
          </cell>
          <cell r="K1075">
            <v>38116</v>
          </cell>
          <cell r="L1075">
            <v>19</v>
          </cell>
        </row>
        <row r="1076">
          <cell r="A1076" t="str">
            <v>Lee, Brian Young Seok</v>
          </cell>
          <cell r="B1076" t="str">
            <v>Kissing Point</v>
          </cell>
          <cell r="C1076" t="str">
            <v>U18</v>
          </cell>
          <cell r="D1076">
            <v>10</v>
          </cell>
          <cell r="E1076" t="str">
            <v>2020/21</v>
          </cell>
          <cell r="G1076">
            <v>44805</v>
          </cell>
          <cell r="H1076"/>
          <cell r="I1076"/>
          <cell r="J1076">
            <v>10</v>
          </cell>
          <cell r="K1076">
            <v>38657</v>
          </cell>
          <cell r="L1076">
            <v>17</v>
          </cell>
        </row>
        <row r="1077">
          <cell r="A1077" t="str">
            <v>Lee, Jun Ho</v>
          </cell>
          <cell r="B1077" t="str">
            <v>Kissing Point</v>
          </cell>
          <cell r="C1077" t="str">
            <v/>
          </cell>
          <cell r="D1077">
            <v>10</v>
          </cell>
          <cell r="E1077" t="str">
            <v>2020/21</v>
          </cell>
          <cell r="G1077">
            <v>44805</v>
          </cell>
          <cell r="H1077"/>
          <cell r="I1077"/>
          <cell r="J1077">
            <v>10</v>
          </cell>
          <cell r="K1077">
            <v>27070</v>
          </cell>
          <cell r="L1077">
            <v>49</v>
          </cell>
        </row>
        <row r="1078">
          <cell r="A1078" t="str">
            <v>Leema, Dilshan</v>
          </cell>
          <cell r="B1078" t="str">
            <v>Sydney Lions</v>
          </cell>
          <cell r="C1078" t="str">
            <v/>
          </cell>
          <cell r="D1078">
            <v>5</v>
          </cell>
          <cell r="E1078" t="str">
            <v>2022/23</v>
          </cell>
          <cell r="G1078">
            <v>45170</v>
          </cell>
          <cell r="H1078"/>
          <cell r="I1078"/>
          <cell r="J1078">
            <v>5</v>
          </cell>
          <cell r="K1078">
            <v>34712</v>
          </cell>
          <cell r="L1078">
            <v>28</v>
          </cell>
        </row>
        <row r="1079">
          <cell r="A1079" t="str">
            <v>Lees, Peter</v>
          </cell>
          <cell r="B1079" t="str">
            <v>West Pennant Hills Cherrybrook</v>
          </cell>
          <cell r="C1079" t="str">
            <v/>
          </cell>
          <cell r="D1079">
            <v>9</v>
          </cell>
          <cell r="E1079" t="str">
            <v>2022/23</v>
          </cell>
          <cell r="F1079" t="str">
            <v>2017/18</v>
          </cell>
          <cell r="G1079">
            <v>45170</v>
          </cell>
          <cell r="H1079"/>
          <cell r="I1079"/>
          <cell r="J1079">
            <v>9</v>
          </cell>
          <cell r="K1079">
            <v>22249</v>
          </cell>
          <cell r="L1079">
            <v>62</v>
          </cell>
        </row>
        <row r="1080">
          <cell r="A1080" t="str">
            <v>Leighton, Joseph A</v>
          </cell>
          <cell r="B1080" t="str">
            <v>Berowra</v>
          </cell>
          <cell r="C1080" t="str">
            <v/>
          </cell>
          <cell r="D1080">
            <v>1</v>
          </cell>
          <cell r="E1080" t="str">
            <v>2020/21</v>
          </cell>
          <cell r="G1080">
            <v>44805</v>
          </cell>
          <cell r="H1080"/>
          <cell r="I1080"/>
          <cell r="J1080">
            <v>1</v>
          </cell>
          <cell r="K1080">
            <v>32253</v>
          </cell>
          <cell r="L1080">
            <v>35</v>
          </cell>
        </row>
        <row r="1081">
          <cell r="A1081" t="str">
            <v>Lenehan, Benjamin Thomas</v>
          </cell>
          <cell r="B1081" t="str">
            <v>St Ives Wahroonga</v>
          </cell>
          <cell r="C1081" t="str">
            <v/>
          </cell>
          <cell r="D1081">
            <v>9</v>
          </cell>
          <cell r="E1081" t="str">
            <v>2021/22</v>
          </cell>
          <cell r="G1081">
            <v>44805</v>
          </cell>
          <cell r="H1081"/>
          <cell r="I1081"/>
          <cell r="J1081">
            <v>9</v>
          </cell>
          <cell r="K1081">
            <v>36791</v>
          </cell>
          <cell r="L1081">
            <v>22</v>
          </cell>
        </row>
        <row r="1082">
          <cell r="A1082" t="str">
            <v>Leonard, Jonathon</v>
          </cell>
          <cell r="B1082" t="str">
            <v>Kenthurst Upper Hills</v>
          </cell>
          <cell r="C1082" t="str">
            <v/>
          </cell>
          <cell r="D1082">
            <v>7</v>
          </cell>
          <cell r="E1082" t="str">
            <v>2020/21</v>
          </cell>
          <cell r="G1082">
            <v>44805</v>
          </cell>
          <cell r="H1082"/>
          <cell r="I1082"/>
          <cell r="J1082">
            <v>7</v>
          </cell>
          <cell r="K1082">
            <v>33904</v>
          </cell>
          <cell r="L1082">
            <v>30</v>
          </cell>
        </row>
        <row r="1083">
          <cell r="A1083" t="str">
            <v>Leslie, Alistair</v>
          </cell>
          <cell r="B1083" t="str">
            <v>Glenorie District</v>
          </cell>
          <cell r="C1083" t="str">
            <v/>
          </cell>
          <cell r="D1083">
            <v>7</v>
          </cell>
          <cell r="E1083" t="str">
            <v>2021/22</v>
          </cell>
          <cell r="G1083">
            <v>44805</v>
          </cell>
          <cell r="H1083"/>
          <cell r="I1083"/>
          <cell r="J1083">
            <v>7</v>
          </cell>
          <cell r="K1083">
            <v>20759</v>
          </cell>
          <cell r="L1083">
            <v>66</v>
          </cell>
        </row>
        <row r="1084">
          <cell r="A1084" t="str">
            <v>Lever, Jack</v>
          </cell>
          <cell r="B1084" t="str">
            <v>Beecroft</v>
          </cell>
          <cell r="C1084" t="str">
            <v/>
          </cell>
          <cell r="D1084">
            <v>9</v>
          </cell>
          <cell r="E1084" t="str">
            <v>2022/23</v>
          </cell>
          <cell r="G1084">
            <v>45170</v>
          </cell>
          <cell r="H1084"/>
          <cell r="I1084"/>
          <cell r="J1084">
            <v>9</v>
          </cell>
          <cell r="K1084">
            <v>33272</v>
          </cell>
          <cell r="L1084">
            <v>32</v>
          </cell>
        </row>
        <row r="1085">
          <cell r="A1085" t="str">
            <v>Lewin, Gregory</v>
          </cell>
          <cell r="B1085" t="str">
            <v>Asquith Rugby League</v>
          </cell>
          <cell r="C1085" t="str">
            <v/>
          </cell>
          <cell r="D1085">
            <v>8</v>
          </cell>
          <cell r="E1085" t="str">
            <v>2021/22</v>
          </cell>
          <cell r="G1085">
            <v>44805</v>
          </cell>
          <cell r="H1085"/>
          <cell r="I1085"/>
          <cell r="J1085">
            <v>8</v>
          </cell>
          <cell r="L1085">
            <v>0</v>
          </cell>
        </row>
        <row r="1086">
          <cell r="A1086" t="str">
            <v>Lewis, Chaminda</v>
          </cell>
          <cell r="B1086" t="str">
            <v>Kenthurst Upper Hills</v>
          </cell>
          <cell r="C1086" t="str">
            <v/>
          </cell>
          <cell r="D1086">
            <v>11</v>
          </cell>
          <cell r="E1086" t="str">
            <v>2022/23</v>
          </cell>
          <cell r="G1086">
            <v>45170</v>
          </cell>
          <cell r="H1086"/>
          <cell r="I1086"/>
          <cell r="J1086">
            <v>11</v>
          </cell>
          <cell r="K1086">
            <v>27152</v>
          </cell>
          <cell r="L1086">
            <v>49</v>
          </cell>
        </row>
        <row r="1087">
          <cell r="A1087" t="str">
            <v>Lewis, Dominic</v>
          </cell>
          <cell r="B1087" t="str">
            <v>Berowra</v>
          </cell>
          <cell r="C1087" t="str">
            <v>U16</v>
          </cell>
          <cell r="D1087">
            <v>10</v>
          </cell>
          <cell r="E1087" t="str">
            <v>2021/22</v>
          </cell>
          <cell r="G1087">
            <v>44805</v>
          </cell>
          <cell r="H1087"/>
          <cell r="I1087"/>
          <cell r="J1087">
            <v>10</v>
          </cell>
          <cell r="K1087">
            <v>39526</v>
          </cell>
          <cell r="L1087">
            <v>15</v>
          </cell>
        </row>
        <row r="1088">
          <cell r="A1088" t="str">
            <v>Lewis, Gavin</v>
          </cell>
          <cell r="B1088" t="str">
            <v>Berowra</v>
          </cell>
          <cell r="C1088" t="str">
            <v/>
          </cell>
          <cell r="D1088">
            <v>7</v>
          </cell>
          <cell r="E1088" t="str">
            <v>2022/23</v>
          </cell>
          <cell r="G1088">
            <v>45170</v>
          </cell>
          <cell r="H1088"/>
          <cell r="I1088"/>
          <cell r="J1088">
            <v>7</v>
          </cell>
          <cell r="K1088">
            <v>24088</v>
          </cell>
          <cell r="L1088">
            <v>57</v>
          </cell>
        </row>
        <row r="1089">
          <cell r="A1089" t="str">
            <v>Lewis, Henry</v>
          </cell>
          <cell r="B1089" t="str">
            <v>Thornleigh</v>
          </cell>
          <cell r="C1089" t="str">
            <v/>
          </cell>
          <cell r="D1089">
            <v>5</v>
          </cell>
          <cell r="G1089">
            <v>44818</v>
          </cell>
          <cell r="H1089"/>
          <cell r="I1089"/>
          <cell r="J1089">
            <v>5</v>
          </cell>
          <cell r="K1089">
            <v>37104</v>
          </cell>
          <cell r="L1089">
            <v>22</v>
          </cell>
        </row>
        <row r="1090">
          <cell r="A1090" t="str">
            <v>Lilley, Sam</v>
          </cell>
          <cell r="B1090" t="str">
            <v>St Ives Wahroonga</v>
          </cell>
          <cell r="C1090" t="str">
            <v/>
          </cell>
          <cell r="D1090">
            <v>5</v>
          </cell>
          <cell r="E1090" t="str">
            <v>2021/22</v>
          </cell>
          <cell r="G1090">
            <v>44805</v>
          </cell>
          <cell r="H1090"/>
          <cell r="I1090"/>
          <cell r="J1090">
            <v>5</v>
          </cell>
          <cell r="K1090">
            <v>36987</v>
          </cell>
          <cell r="L1090">
            <v>22</v>
          </cell>
        </row>
        <row r="1091">
          <cell r="A1091" t="str">
            <v>Lillis, Thomas</v>
          </cell>
          <cell r="B1091" t="str">
            <v>Beecroft</v>
          </cell>
          <cell r="C1091" t="str">
            <v/>
          </cell>
          <cell r="D1091">
            <v>4</v>
          </cell>
          <cell r="E1091" t="str">
            <v>2022/23</v>
          </cell>
          <cell r="G1091">
            <v>45170</v>
          </cell>
          <cell r="H1091"/>
          <cell r="I1091"/>
          <cell r="J1091">
            <v>4</v>
          </cell>
          <cell r="K1091">
            <v>33708</v>
          </cell>
          <cell r="L1091">
            <v>31</v>
          </cell>
        </row>
        <row r="1092">
          <cell r="A1092" t="str">
            <v>Lindsay, Jarvis</v>
          </cell>
          <cell r="B1092" t="str">
            <v>Berowra</v>
          </cell>
          <cell r="C1092" t="str">
            <v>U16</v>
          </cell>
          <cell r="D1092">
            <v>8</v>
          </cell>
          <cell r="E1092" t="str">
            <v>2021/22</v>
          </cell>
          <cell r="G1092">
            <v>44805</v>
          </cell>
          <cell r="H1092"/>
          <cell r="I1092"/>
          <cell r="J1092">
            <v>8</v>
          </cell>
          <cell r="K1092">
            <v>39445</v>
          </cell>
          <cell r="L1092">
            <v>15</v>
          </cell>
        </row>
        <row r="1093">
          <cell r="A1093" t="str">
            <v>Lindsay, Martin</v>
          </cell>
          <cell r="B1093" t="str">
            <v>Berowra</v>
          </cell>
          <cell r="C1093" t="str">
            <v/>
          </cell>
          <cell r="D1093">
            <v>6</v>
          </cell>
          <cell r="E1093" t="str">
            <v>2022/23</v>
          </cell>
          <cell r="G1093">
            <v>45170</v>
          </cell>
          <cell r="H1093"/>
          <cell r="I1093"/>
          <cell r="J1093">
            <v>6</v>
          </cell>
          <cell r="K1093">
            <v>26066</v>
          </cell>
          <cell r="L1093">
            <v>52</v>
          </cell>
        </row>
        <row r="1094">
          <cell r="A1094" t="str">
            <v>Lindsay, Raiff</v>
          </cell>
          <cell r="B1094" t="str">
            <v>Berowra</v>
          </cell>
          <cell r="C1094" t="str">
            <v/>
          </cell>
          <cell r="D1094">
            <v>9</v>
          </cell>
          <cell r="E1094" t="str">
            <v>2022/23</v>
          </cell>
          <cell r="G1094">
            <v>45170</v>
          </cell>
          <cell r="H1094"/>
          <cell r="I1094"/>
          <cell r="J1094">
            <v>9</v>
          </cell>
          <cell r="K1094">
            <v>29061</v>
          </cell>
          <cell r="L1094">
            <v>44</v>
          </cell>
        </row>
        <row r="1095">
          <cell r="A1095" t="str">
            <v>Liney, David George</v>
          </cell>
          <cell r="B1095" t="str">
            <v>Kissing Point</v>
          </cell>
          <cell r="C1095" t="str">
            <v/>
          </cell>
          <cell r="D1095">
            <v>11</v>
          </cell>
          <cell r="E1095" t="str">
            <v>2022/23</v>
          </cell>
          <cell r="G1095">
            <v>45170</v>
          </cell>
          <cell r="H1095"/>
          <cell r="I1095"/>
          <cell r="J1095">
            <v>11</v>
          </cell>
          <cell r="K1095">
            <v>22076</v>
          </cell>
          <cell r="L1095">
            <v>63</v>
          </cell>
        </row>
        <row r="1096">
          <cell r="A1096" t="str">
            <v>Liney, Euan</v>
          </cell>
          <cell r="B1096" t="str">
            <v>Kissing Point</v>
          </cell>
          <cell r="C1096" t="str">
            <v/>
          </cell>
          <cell r="D1096">
            <v>9</v>
          </cell>
          <cell r="E1096" t="str">
            <v>2022/23</v>
          </cell>
          <cell r="G1096">
            <v>45170</v>
          </cell>
          <cell r="H1096"/>
          <cell r="I1096"/>
          <cell r="J1096">
            <v>9</v>
          </cell>
          <cell r="K1096">
            <v>38009</v>
          </cell>
          <cell r="L1096">
            <v>19</v>
          </cell>
        </row>
        <row r="1097">
          <cell r="A1097" t="str">
            <v>Little, David</v>
          </cell>
          <cell r="B1097" t="str">
            <v>Kissing Point</v>
          </cell>
          <cell r="C1097" t="str">
            <v/>
          </cell>
          <cell r="D1097">
            <v>5</v>
          </cell>
          <cell r="E1097" t="str">
            <v>2021/22</v>
          </cell>
          <cell r="G1097">
            <v>44805</v>
          </cell>
          <cell r="H1097"/>
          <cell r="I1097"/>
          <cell r="J1097">
            <v>5</v>
          </cell>
          <cell r="K1097">
            <v>25486</v>
          </cell>
          <cell r="L1097">
            <v>53</v>
          </cell>
        </row>
        <row r="1098">
          <cell r="A1098" t="str">
            <v>Livy, Mark</v>
          </cell>
          <cell r="B1098" t="str">
            <v>Berowra</v>
          </cell>
          <cell r="C1098" t="str">
            <v/>
          </cell>
          <cell r="D1098">
            <v>3</v>
          </cell>
          <cell r="E1098" t="str">
            <v>2022/23</v>
          </cell>
          <cell r="G1098">
            <v>45170</v>
          </cell>
          <cell r="H1098"/>
          <cell r="I1098"/>
          <cell r="J1098">
            <v>3</v>
          </cell>
          <cell r="K1098">
            <v>29061</v>
          </cell>
          <cell r="L1098">
            <v>44</v>
          </cell>
        </row>
        <row r="1099">
          <cell r="A1099" t="str">
            <v>Liyanaarachchi, Charith</v>
          </cell>
          <cell r="B1099" t="str">
            <v>Castle Hill RSL</v>
          </cell>
          <cell r="C1099" t="str">
            <v/>
          </cell>
          <cell r="D1099">
            <v>5</v>
          </cell>
          <cell r="E1099" t="str">
            <v>2022/23</v>
          </cell>
          <cell r="F1099" t="str">
            <v>2020/21</v>
          </cell>
          <cell r="G1099">
            <v>45170</v>
          </cell>
          <cell r="H1099"/>
          <cell r="I1099"/>
          <cell r="J1099">
            <v>5</v>
          </cell>
          <cell r="K1099">
            <v>35412</v>
          </cell>
          <cell r="L1099">
            <v>26</v>
          </cell>
        </row>
        <row r="1100">
          <cell r="A1100" t="str">
            <v>Liyanaarachchi, Shanuka</v>
          </cell>
          <cell r="B1100" t="str">
            <v>Castle Hill RSL</v>
          </cell>
          <cell r="C1100" t="str">
            <v/>
          </cell>
          <cell r="D1100">
            <v>5</v>
          </cell>
          <cell r="E1100" t="str">
            <v>2022/23</v>
          </cell>
          <cell r="F1100" t="str">
            <v>2020/21</v>
          </cell>
          <cell r="G1100">
            <v>45170</v>
          </cell>
          <cell r="H1100"/>
          <cell r="I1100"/>
          <cell r="J1100">
            <v>5</v>
          </cell>
          <cell r="K1100">
            <v>34398</v>
          </cell>
          <cell r="L1100">
            <v>29</v>
          </cell>
        </row>
        <row r="1101">
          <cell r="A1101" t="str">
            <v>Liyanage, Rohan</v>
          </cell>
          <cell r="B1101" t="str">
            <v>Hornsby District</v>
          </cell>
          <cell r="C1101" t="str">
            <v/>
          </cell>
          <cell r="D1101">
            <v>10</v>
          </cell>
          <cell r="E1101" t="str">
            <v>2021/22</v>
          </cell>
          <cell r="G1101">
            <v>44805</v>
          </cell>
          <cell r="H1101"/>
          <cell r="I1101"/>
          <cell r="J1101">
            <v>10</v>
          </cell>
          <cell r="K1101">
            <v>26116</v>
          </cell>
          <cell r="L1101">
            <v>52</v>
          </cell>
        </row>
        <row r="1102">
          <cell r="A1102" t="str">
            <v>Liyanage, Tharindu</v>
          </cell>
          <cell r="B1102" t="str">
            <v>Sydney Lions</v>
          </cell>
          <cell r="C1102" t="str">
            <v/>
          </cell>
          <cell r="D1102">
            <v>5</v>
          </cell>
          <cell r="E1102" t="str">
            <v>2022/23</v>
          </cell>
          <cell r="G1102">
            <v>45170</v>
          </cell>
          <cell r="H1102"/>
          <cell r="I1102"/>
          <cell r="J1102">
            <v>5</v>
          </cell>
          <cell r="K1102">
            <v>30789</v>
          </cell>
          <cell r="L1102">
            <v>39</v>
          </cell>
        </row>
        <row r="1103">
          <cell r="A1103" t="str">
            <v>Lloyd, Angus</v>
          </cell>
          <cell r="B1103" t="str">
            <v>Kissing Point</v>
          </cell>
          <cell r="C1103" t="str">
            <v>U17</v>
          </cell>
          <cell r="D1103">
            <v>10</v>
          </cell>
          <cell r="E1103" t="str">
            <v>2021/22</v>
          </cell>
          <cell r="G1103">
            <v>44805</v>
          </cell>
          <cell r="H1103"/>
          <cell r="I1103"/>
          <cell r="J1103">
            <v>10</v>
          </cell>
          <cell r="K1103">
            <v>39190</v>
          </cell>
          <cell r="L1103">
            <v>16</v>
          </cell>
        </row>
        <row r="1104">
          <cell r="A1104" t="str">
            <v>Lloyd, Stephen</v>
          </cell>
          <cell r="B1104" t="str">
            <v>Kissing Point</v>
          </cell>
          <cell r="C1104" t="str">
            <v/>
          </cell>
          <cell r="D1104">
            <v>7</v>
          </cell>
          <cell r="E1104" t="str">
            <v>2022/23</v>
          </cell>
          <cell r="G1104">
            <v>45170</v>
          </cell>
          <cell r="H1104"/>
          <cell r="I1104"/>
          <cell r="J1104">
            <v>7</v>
          </cell>
          <cell r="K1104">
            <v>31199</v>
          </cell>
          <cell r="L1104">
            <v>38</v>
          </cell>
        </row>
        <row r="1105">
          <cell r="A1105" t="str">
            <v xml:space="preserve">Lloyd-Owen, Scott </v>
          </cell>
          <cell r="B1105" t="str">
            <v>Normanhurst-Warrawee</v>
          </cell>
          <cell r="C1105" t="str">
            <v/>
          </cell>
          <cell r="D1105">
            <v>3</v>
          </cell>
          <cell r="E1105" t="str">
            <v>2022/23</v>
          </cell>
          <cell r="G1105">
            <v>45170</v>
          </cell>
          <cell r="H1105"/>
          <cell r="I1105"/>
          <cell r="J1105">
            <v>3</v>
          </cell>
          <cell r="K1105">
            <v>31156</v>
          </cell>
          <cell r="L1105">
            <v>38</v>
          </cell>
        </row>
        <row r="1106">
          <cell r="A1106" t="str">
            <v>Loader, Richard</v>
          </cell>
          <cell r="B1106" t="str">
            <v>West Pennant Hills Cherrybrook</v>
          </cell>
          <cell r="C1106" t="str">
            <v/>
          </cell>
          <cell r="D1106">
            <v>8</v>
          </cell>
          <cell r="E1106" t="str">
            <v>2021/22</v>
          </cell>
          <cell r="G1106">
            <v>44805</v>
          </cell>
          <cell r="H1106"/>
          <cell r="I1106"/>
          <cell r="J1106">
            <v>8</v>
          </cell>
          <cell r="K1106">
            <v>30191</v>
          </cell>
          <cell r="L1106">
            <v>41</v>
          </cell>
        </row>
        <row r="1107">
          <cell r="A1107" t="str">
            <v>Loccisano, Stephen</v>
          </cell>
          <cell r="B1107" t="str">
            <v>Asquith Rugby League</v>
          </cell>
          <cell r="C1107" t="str">
            <v/>
          </cell>
          <cell r="D1107">
            <v>5</v>
          </cell>
          <cell r="E1107" t="str">
            <v>2022/23</v>
          </cell>
          <cell r="F1107" t="str">
            <v>2020/21</v>
          </cell>
          <cell r="G1107">
            <v>45170</v>
          </cell>
          <cell r="H1107"/>
          <cell r="I1107"/>
          <cell r="J1107">
            <v>5</v>
          </cell>
          <cell r="K1107">
            <v>27709</v>
          </cell>
          <cell r="L1107">
            <v>47</v>
          </cell>
        </row>
        <row r="1108">
          <cell r="A1108" t="str">
            <v>Lockard, Ryan</v>
          </cell>
          <cell r="B1108" t="str">
            <v>Berowra</v>
          </cell>
          <cell r="C1108" t="str">
            <v/>
          </cell>
          <cell r="D1108">
            <v>11</v>
          </cell>
          <cell r="E1108" t="str">
            <v>2022/23</v>
          </cell>
          <cell r="G1108">
            <v>45170</v>
          </cell>
          <cell r="H1108"/>
          <cell r="I1108"/>
          <cell r="J1108">
            <v>11</v>
          </cell>
          <cell r="K1108">
            <v>35003</v>
          </cell>
          <cell r="L1108">
            <v>27</v>
          </cell>
        </row>
        <row r="1109">
          <cell r="A1109" t="str">
            <v>Lockard, Stephen</v>
          </cell>
          <cell r="B1109" t="str">
            <v>Berowra</v>
          </cell>
          <cell r="C1109" t="str">
            <v/>
          </cell>
          <cell r="D1109">
            <v>11</v>
          </cell>
          <cell r="E1109" t="str">
            <v>2022/23</v>
          </cell>
          <cell r="G1109">
            <v>45170</v>
          </cell>
          <cell r="H1109"/>
          <cell r="I1109"/>
          <cell r="J1109">
            <v>11</v>
          </cell>
          <cell r="K1109">
            <v>20070</v>
          </cell>
          <cell r="L1109">
            <v>68</v>
          </cell>
        </row>
        <row r="1110">
          <cell r="A1110" t="str">
            <v>Locke, Nathan</v>
          </cell>
          <cell r="B1110" t="str">
            <v>Berowra</v>
          </cell>
          <cell r="C1110" t="str">
            <v/>
          </cell>
          <cell r="D1110">
            <v>4</v>
          </cell>
          <cell r="E1110" t="str">
            <v>2019/20</v>
          </cell>
          <cell r="G1110">
            <v>44805</v>
          </cell>
          <cell r="H1110"/>
          <cell r="I1110"/>
          <cell r="J1110">
            <v>4</v>
          </cell>
          <cell r="K1110">
            <v>27395</v>
          </cell>
          <cell r="L1110">
            <v>48</v>
          </cell>
        </row>
        <row r="1111">
          <cell r="A1111" t="str">
            <v>Long, Stephen</v>
          </cell>
          <cell r="B1111" t="str">
            <v>St Ives Wahroonga</v>
          </cell>
          <cell r="C1111" t="str">
            <v/>
          </cell>
          <cell r="D1111">
            <v>5</v>
          </cell>
          <cell r="E1111" t="str">
            <v>2022/23</v>
          </cell>
          <cell r="F1111" t="str">
            <v>2017/18</v>
          </cell>
          <cell r="G1111">
            <v>45170</v>
          </cell>
          <cell r="H1111"/>
          <cell r="I1111"/>
          <cell r="J1111">
            <v>5</v>
          </cell>
          <cell r="K1111">
            <v>33761</v>
          </cell>
          <cell r="L1111">
            <v>31</v>
          </cell>
        </row>
        <row r="1112">
          <cell r="A1112" t="str">
            <v>Loomes, Michael</v>
          </cell>
          <cell r="B1112" t="str">
            <v>Hornsby District</v>
          </cell>
          <cell r="C1112" t="str">
            <v/>
          </cell>
          <cell r="D1112">
            <v>3</v>
          </cell>
          <cell r="E1112" t="str">
            <v>2022/23</v>
          </cell>
          <cell r="F1112" t="str">
            <v>2017/18</v>
          </cell>
          <cell r="G1112">
            <v>45170</v>
          </cell>
          <cell r="H1112"/>
          <cell r="I1112"/>
          <cell r="J1112">
            <v>3</v>
          </cell>
          <cell r="K1112">
            <v>34535</v>
          </cell>
          <cell r="L1112">
            <v>29</v>
          </cell>
        </row>
        <row r="1113">
          <cell r="A1113" t="str">
            <v>Lording, Matthew</v>
          </cell>
          <cell r="B1113" t="str">
            <v>Hornsby District</v>
          </cell>
          <cell r="C1113" t="str">
            <v/>
          </cell>
          <cell r="D1113">
            <v>9</v>
          </cell>
          <cell r="E1113" t="str">
            <v>2020/21</v>
          </cell>
          <cell r="G1113">
            <v>44805</v>
          </cell>
          <cell r="H1113"/>
          <cell r="I1113"/>
          <cell r="J1113">
            <v>9</v>
          </cell>
          <cell r="K1113">
            <v>35243</v>
          </cell>
          <cell r="L1113">
            <v>27</v>
          </cell>
        </row>
        <row r="1114">
          <cell r="A1114" t="str">
            <v>Lorensu Hewa, Nisal</v>
          </cell>
          <cell r="B1114" t="str">
            <v>Normanhurst-Warrawee</v>
          </cell>
          <cell r="C1114" t="str">
            <v/>
          </cell>
          <cell r="D1114">
            <v>8</v>
          </cell>
          <cell r="E1114" t="str">
            <v>2020/21</v>
          </cell>
          <cell r="G1114">
            <v>44805</v>
          </cell>
          <cell r="H1114"/>
          <cell r="I1114"/>
          <cell r="J1114">
            <v>8</v>
          </cell>
          <cell r="K1114">
            <v>36938</v>
          </cell>
          <cell r="L1114">
            <v>22</v>
          </cell>
        </row>
        <row r="1115">
          <cell r="A1115" t="str">
            <v>Lorking, Cameron</v>
          </cell>
          <cell r="B1115" t="str">
            <v>Mount Colah</v>
          </cell>
          <cell r="C1115" t="str">
            <v/>
          </cell>
          <cell r="D1115">
            <v>8</v>
          </cell>
          <cell r="E1115" t="str">
            <v>2022/23</v>
          </cell>
          <cell r="G1115">
            <v>45170</v>
          </cell>
          <cell r="H1115"/>
          <cell r="I1115"/>
          <cell r="J1115">
            <v>8</v>
          </cell>
          <cell r="K1115">
            <v>37135</v>
          </cell>
          <cell r="L1115">
            <v>22</v>
          </cell>
        </row>
        <row r="1116">
          <cell r="A1116" t="str">
            <v>Loubser Johan</v>
          </cell>
          <cell r="B1116" t="str">
            <v>St Ives Wahroonga</v>
          </cell>
          <cell r="C1116" t="str">
            <v/>
          </cell>
          <cell r="D1116">
            <v>8</v>
          </cell>
          <cell r="E1116" t="str">
            <v>2022/23</v>
          </cell>
          <cell r="G1116">
            <v>45170</v>
          </cell>
          <cell r="H1116"/>
          <cell r="I1116"/>
          <cell r="J1116">
            <v>8</v>
          </cell>
          <cell r="K1116">
            <v>36532</v>
          </cell>
          <cell r="L1116">
            <v>23</v>
          </cell>
        </row>
        <row r="1117">
          <cell r="A1117" t="str">
            <v>Loubser, Michiel Hendrik</v>
          </cell>
          <cell r="B1117" t="str">
            <v>St Ives Wahroonga</v>
          </cell>
          <cell r="C1117" t="str">
            <v/>
          </cell>
          <cell r="D1117">
            <v>7</v>
          </cell>
          <cell r="E1117" t="str">
            <v>2021/22</v>
          </cell>
          <cell r="G1117">
            <v>44805</v>
          </cell>
          <cell r="H1117"/>
          <cell r="I1117"/>
          <cell r="J1117">
            <v>7</v>
          </cell>
          <cell r="K1117">
            <v>25805</v>
          </cell>
          <cell r="L1117">
            <v>53</v>
          </cell>
        </row>
        <row r="1118">
          <cell r="A1118" t="str">
            <v>Loubser, Michiel Henrik</v>
          </cell>
          <cell r="B1118" t="str">
            <v>St Ives Wahroonga</v>
          </cell>
          <cell r="C1118" t="str">
            <v>U19</v>
          </cell>
          <cell r="D1118">
            <v>7</v>
          </cell>
          <cell r="E1118" t="str">
            <v>2021/22</v>
          </cell>
          <cell r="G1118">
            <v>44805</v>
          </cell>
          <cell r="H1118"/>
          <cell r="I1118"/>
          <cell r="J1118">
            <v>7</v>
          </cell>
          <cell r="K1118">
            <v>38410</v>
          </cell>
          <cell r="L1118">
            <v>18</v>
          </cell>
        </row>
        <row r="1119">
          <cell r="A1119" t="str">
            <v>Loubser, Muller</v>
          </cell>
          <cell r="B1119" t="str">
            <v>St Ives Wahroonga</v>
          </cell>
          <cell r="C1119" t="str">
            <v/>
          </cell>
          <cell r="D1119">
            <v>7</v>
          </cell>
          <cell r="E1119" t="str">
            <v>2022/23</v>
          </cell>
          <cell r="G1119">
            <v>45170</v>
          </cell>
          <cell r="H1119"/>
          <cell r="I1119"/>
          <cell r="J1119">
            <v>7</v>
          </cell>
          <cell r="K1119">
            <v>37284</v>
          </cell>
          <cell r="L1119">
            <v>21</v>
          </cell>
        </row>
        <row r="1120">
          <cell r="A1120" t="str">
            <v>Lough, David</v>
          </cell>
          <cell r="B1120" t="str">
            <v>Normanhurst-Warrawee</v>
          </cell>
          <cell r="C1120" t="str">
            <v/>
          </cell>
          <cell r="D1120">
            <v>5</v>
          </cell>
          <cell r="E1120" t="str">
            <v>2021/22</v>
          </cell>
          <cell r="G1120">
            <v>44805</v>
          </cell>
          <cell r="H1120"/>
          <cell r="I1120"/>
          <cell r="J1120">
            <v>5</v>
          </cell>
          <cell r="K1120">
            <v>28126</v>
          </cell>
          <cell r="L1120">
            <v>46</v>
          </cell>
        </row>
        <row r="1121">
          <cell r="A1121" t="str">
            <v>Lourens, Jesse-Kyle C</v>
          </cell>
          <cell r="B1121" t="str">
            <v>St Ives Wahroonga</v>
          </cell>
          <cell r="C1121" t="str">
            <v>U19</v>
          </cell>
          <cell r="D1121">
            <v>8</v>
          </cell>
          <cell r="E1121" t="str">
            <v>2021/22</v>
          </cell>
          <cell r="G1121">
            <v>44805</v>
          </cell>
          <cell r="H1121"/>
          <cell r="I1121"/>
          <cell r="J1121">
            <v>8</v>
          </cell>
          <cell r="K1121">
            <v>38417</v>
          </cell>
          <cell r="L1121">
            <v>18</v>
          </cell>
        </row>
        <row r="1122">
          <cell r="A1122" t="str">
            <v>Love, Rowan D</v>
          </cell>
          <cell r="B1122" t="str">
            <v>Kenthurst Upper Hills</v>
          </cell>
          <cell r="C1122" t="str">
            <v/>
          </cell>
          <cell r="D1122">
            <v>1</v>
          </cell>
          <cell r="E1122" t="str">
            <v>2021/22</v>
          </cell>
          <cell r="F1122" t="str">
            <v>2019/20</v>
          </cell>
          <cell r="G1122">
            <v>44805</v>
          </cell>
          <cell r="H1122"/>
          <cell r="I1122"/>
          <cell r="J1122">
            <v>1</v>
          </cell>
          <cell r="K1122">
            <v>36897</v>
          </cell>
          <cell r="L1122">
            <v>22</v>
          </cell>
        </row>
        <row r="1123">
          <cell r="A1123" t="str">
            <v>Love, Tim</v>
          </cell>
          <cell r="B1123" t="str">
            <v>Kissing Point</v>
          </cell>
          <cell r="C1123" t="str">
            <v/>
          </cell>
          <cell r="D1123">
            <v>1</v>
          </cell>
          <cell r="E1123" t="str">
            <v>2022/23</v>
          </cell>
          <cell r="F1123" t="str">
            <v>Badge</v>
          </cell>
          <cell r="G1123">
            <v>45170</v>
          </cell>
          <cell r="H1123"/>
          <cell r="I1123"/>
          <cell r="J1123">
            <v>1</v>
          </cell>
          <cell r="K1123">
            <v>31537</v>
          </cell>
          <cell r="L1123">
            <v>37</v>
          </cell>
        </row>
        <row r="1124">
          <cell r="A1124" t="str">
            <v>Lovegrove, Tim</v>
          </cell>
          <cell r="B1124" t="str">
            <v>St Ives Wahroonga</v>
          </cell>
          <cell r="C1124" t="str">
            <v/>
          </cell>
          <cell r="D1124">
            <v>3</v>
          </cell>
          <cell r="E1124" t="str">
            <v>2021/22</v>
          </cell>
          <cell r="G1124">
            <v>44805</v>
          </cell>
          <cell r="H1124"/>
          <cell r="I1124"/>
          <cell r="J1124">
            <v>3</v>
          </cell>
          <cell r="K1124">
            <v>30708</v>
          </cell>
          <cell r="L1124">
            <v>39</v>
          </cell>
        </row>
        <row r="1125">
          <cell r="A1125" t="str">
            <v>Loveridge, Ryan</v>
          </cell>
          <cell r="B1125" t="str">
            <v>West Pennant Hills Cherrybrook</v>
          </cell>
          <cell r="C1125" t="str">
            <v/>
          </cell>
          <cell r="D1125">
            <v>2</v>
          </cell>
          <cell r="E1125" t="str">
            <v>2022/23</v>
          </cell>
          <cell r="F1125" t="str">
            <v>2019/20</v>
          </cell>
          <cell r="G1125">
            <v>45170</v>
          </cell>
          <cell r="H1125"/>
          <cell r="I1125"/>
          <cell r="J1125">
            <v>2</v>
          </cell>
          <cell r="K1125">
            <v>36161</v>
          </cell>
          <cell r="L1125">
            <v>24</v>
          </cell>
        </row>
        <row r="1126">
          <cell r="A1126" t="str">
            <v>Lown, Paul</v>
          </cell>
          <cell r="B1126" t="str">
            <v>Kenthurst Upper Hills</v>
          </cell>
          <cell r="C1126" t="str">
            <v/>
          </cell>
          <cell r="D1126">
            <v>5</v>
          </cell>
          <cell r="E1126" t="str">
            <v>2022/23</v>
          </cell>
          <cell r="F1126" t="str">
            <v>2019/20</v>
          </cell>
          <cell r="G1126">
            <v>45170</v>
          </cell>
          <cell r="H1126"/>
          <cell r="I1126"/>
          <cell r="J1126">
            <v>5</v>
          </cell>
          <cell r="K1126">
            <v>25084</v>
          </cell>
          <cell r="L1126">
            <v>54</v>
          </cell>
        </row>
        <row r="1127">
          <cell r="A1127" t="str">
            <v>Lowndes, Brendon</v>
          </cell>
          <cell r="B1127" t="str">
            <v>Kenthurst Upper Hills</v>
          </cell>
          <cell r="C1127" t="str">
            <v/>
          </cell>
          <cell r="D1127">
            <v>2</v>
          </cell>
          <cell r="E1127" t="str">
            <v>2020/21</v>
          </cell>
          <cell r="G1127">
            <v>44805</v>
          </cell>
          <cell r="H1127"/>
          <cell r="I1127"/>
          <cell r="J1127">
            <v>2</v>
          </cell>
          <cell r="K1127">
            <v>30802</v>
          </cell>
          <cell r="L1127">
            <v>39</v>
          </cell>
        </row>
        <row r="1128">
          <cell r="A1128" t="str">
            <v>Lucas, Harrison</v>
          </cell>
          <cell r="B1128" t="str">
            <v>Asquith Rugby League</v>
          </cell>
          <cell r="C1128" t="str">
            <v/>
          </cell>
          <cell r="D1128">
            <v>2</v>
          </cell>
          <cell r="G1128">
            <v>44827</v>
          </cell>
          <cell r="H1128"/>
          <cell r="I1128"/>
          <cell r="J1128">
            <v>2</v>
          </cell>
          <cell r="K1128">
            <v>37761</v>
          </cell>
          <cell r="L1128">
            <v>20</v>
          </cell>
        </row>
        <row r="1129">
          <cell r="A1129" t="str">
            <v>Luton, Josh</v>
          </cell>
          <cell r="B1129" t="str">
            <v>Hornsby District</v>
          </cell>
          <cell r="C1129" t="str">
            <v/>
          </cell>
          <cell r="D1129">
            <v>5</v>
          </cell>
          <cell r="E1129" t="str">
            <v>2022/23</v>
          </cell>
          <cell r="F1129" t="str">
            <v>2021/22</v>
          </cell>
          <cell r="G1129">
            <v>45170</v>
          </cell>
          <cell r="H1129"/>
          <cell r="I1129"/>
          <cell r="J1129">
            <v>5</v>
          </cell>
          <cell r="K1129">
            <v>36755</v>
          </cell>
          <cell r="L1129">
            <v>23</v>
          </cell>
        </row>
        <row r="1130">
          <cell r="A1130" t="str">
            <v>Luton, Mark</v>
          </cell>
          <cell r="B1130" t="str">
            <v>Hornsby District</v>
          </cell>
          <cell r="C1130" t="str">
            <v/>
          </cell>
          <cell r="D1130">
            <v>7</v>
          </cell>
          <cell r="E1130" t="str">
            <v>2021/22</v>
          </cell>
          <cell r="G1130">
            <v>44805</v>
          </cell>
          <cell r="H1130"/>
          <cell r="I1130"/>
          <cell r="J1130">
            <v>7</v>
          </cell>
          <cell r="K1130">
            <v>25805</v>
          </cell>
          <cell r="L1130">
            <v>53</v>
          </cell>
        </row>
        <row r="1131">
          <cell r="A1131" t="str">
            <v>MacColl, Doug</v>
          </cell>
          <cell r="B1131" t="str">
            <v>Thornleigh</v>
          </cell>
          <cell r="C1131" t="str">
            <v/>
          </cell>
          <cell r="D1131">
            <v>9</v>
          </cell>
          <cell r="E1131" t="str">
            <v>2020/21</v>
          </cell>
          <cell r="G1131">
            <v>44805</v>
          </cell>
          <cell r="H1131"/>
          <cell r="I1131"/>
          <cell r="J1131">
            <v>9</v>
          </cell>
          <cell r="L1131">
            <v>0</v>
          </cell>
        </row>
        <row r="1132">
          <cell r="A1132" t="str">
            <v>MacDonald, Ethan</v>
          </cell>
          <cell r="B1132" t="str">
            <v>Beecroft</v>
          </cell>
          <cell r="D1132">
            <v>7</v>
          </cell>
          <cell r="E1132" t="str">
            <v>2022/23</v>
          </cell>
          <cell r="G1132">
            <v>45170</v>
          </cell>
          <cell r="H1132"/>
          <cell r="I1132"/>
          <cell r="J1132">
            <v>7</v>
          </cell>
          <cell r="K1132">
            <v>38200</v>
          </cell>
          <cell r="L1132">
            <v>19</v>
          </cell>
        </row>
        <row r="1133">
          <cell r="A1133" t="str">
            <v>Macdonald, Murray</v>
          </cell>
          <cell r="B1133" t="str">
            <v>Hornsby District</v>
          </cell>
          <cell r="C1133" t="str">
            <v/>
          </cell>
          <cell r="D1133">
            <v>6</v>
          </cell>
          <cell r="E1133" t="str">
            <v>2021/22</v>
          </cell>
          <cell r="F1133" t="str">
            <v>Badge</v>
          </cell>
          <cell r="G1133">
            <v>44805</v>
          </cell>
          <cell r="H1133"/>
          <cell r="I1133"/>
          <cell r="J1133">
            <v>6</v>
          </cell>
          <cell r="K1133">
            <v>20600</v>
          </cell>
          <cell r="L1133">
            <v>67</v>
          </cell>
        </row>
        <row r="1134">
          <cell r="A1134" t="str">
            <v>Macqueen, Angus</v>
          </cell>
          <cell r="B1134" t="str">
            <v>Berowra</v>
          </cell>
          <cell r="C1134" t="str">
            <v/>
          </cell>
          <cell r="D1134">
            <v>2</v>
          </cell>
          <cell r="E1134" t="str">
            <v>2022/23</v>
          </cell>
          <cell r="F1134" t="str">
            <v>2021/22</v>
          </cell>
          <cell r="G1134">
            <v>45170</v>
          </cell>
          <cell r="H1134"/>
          <cell r="I1134"/>
          <cell r="J1134">
            <v>2</v>
          </cell>
          <cell r="K1134">
            <v>34807</v>
          </cell>
          <cell r="L1134">
            <v>28</v>
          </cell>
        </row>
        <row r="1135">
          <cell r="A1135" t="str">
            <v>Macqueen, Josh</v>
          </cell>
          <cell r="B1135" t="str">
            <v>Berowra</v>
          </cell>
          <cell r="C1135" t="str">
            <v/>
          </cell>
          <cell r="D1135">
            <v>4</v>
          </cell>
          <cell r="E1135" t="str">
            <v>2021/22</v>
          </cell>
          <cell r="G1135">
            <v>44805</v>
          </cell>
          <cell r="H1135"/>
          <cell r="I1135"/>
          <cell r="J1135">
            <v>4</v>
          </cell>
          <cell r="K1135">
            <v>36117</v>
          </cell>
          <cell r="L1135">
            <v>24</v>
          </cell>
        </row>
        <row r="1136">
          <cell r="A1136" t="str">
            <v>Macqueen, Tom</v>
          </cell>
          <cell r="B1136" t="str">
            <v>Berowra</v>
          </cell>
          <cell r="C1136" t="str">
            <v/>
          </cell>
          <cell r="D1136">
            <v>3</v>
          </cell>
          <cell r="E1136" t="str">
            <v>2021/22</v>
          </cell>
          <cell r="G1136">
            <v>44805</v>
          </cell>
          <cell r="H1136"/>
          <cell r="I1136"/>
          <cell r="J1136">
            <v>3</v>
          </cell>
          <cell r="K1136">
            <v>33309</v>
          </cell>
          <cell r="L1136">
            <v>32</v>
          </cell>
        </row>
        <row r="1137">
          <cell r="A1137" t="str">
            <v>Madhubashana, Pasan</v>
          </cell>
          <cell r="B1137" t="str">
            <v>Sydney Lions</v>
          </cell>
          <cell r="C1137" t="str">
            <v/>
          </cell>
          <cell r="D1137">
            <v>7</v>
          </cell>
          <cell r="E1137" t="str">
            <v>2021/22</v>
          </cell>
          <cell r="F1137" t="str">
            <v>2021/22</v>
          </cell>
          <cell r="G1137">
            <v>44805</v>
          </cell>
          <cell r="H1137"/>
          <cell r="I1137"/>
          <cell r="J1137">
            <v>7</v>
          </cell>
          <cell r="K1137">
            <v>31021</v>
          </cell>
          <cell r="L1137">
            <v>38</v>
          </cell>
        </row>
        <row r="1138">
          <cell r="A1138" t="str">
            <v>Madison-Hanlon, Louis</v>
          </cell>
          <cell r="B1138" t="str">
            <v>West Pennant Hills Cherrybrook</v>
          </cell>
          <cell r="C1138" t="str">
            <v/>
          </cell>
          <cell r="D1138">
            <v>5</v>
          </cell>
          <cell r="E1138" t="str">
            <v>2021/22</v>
          </cell>
          <cell r="G1138">
            <v>44805</v>
          </cell>
          <cell r="H1138"/>
          <cell r="I1138"/>
          <cell r="J1138">
            <v>5</v>
          </cell>
          <cell r="K1138">
            <v>37600</v>
          </cell>
          <cell r="L1138">
            <v>20</v>
          </cell>
        </row>
        <row r="1139">
          <cell r="A1139" t="str">
            <v>Maduranga, Priyankara</v>
          </cell>
          <cell r="B1139" t="str">
            <v>Sydney Lions</v>
          </cell>
          <cell r="C1139" t="str">
            <v/>
          </cell>
          <cell r="D1139">
            <v>5</v>
          </cell>
          <cell r="E1139" t="str">
            <v>2022/23</v>
          </cell>
          <cell r="G1139">
            <v>45170</v>
          </cell>
          <cell r="H1139"/>
          <cell r="I1139"/>
          <cell r="J1139">
            <v>5</v>
          </cell>
          <cell r="K1139">
            <v>32869</v>
          </cell>
          <cell r="L1139">
            <v>33</v>
          </cell>
        </row>
        <row r="1140">
          <cell r="A1140" t="str">
            <v>Mahajan, Rahul</v>
          </cell>
          <cell r="B1140" t="str">
            <v>Beecroft</v>
          </cell>
          <cell r="C1140" t="str">
            <v/>
          </cell>
          <cell r="D1140">
            <v>4</v>
          </cell>
          <cell r="E1140" t="str">
            <v>2022/23</v>
          </cell>
          <cell r="F1140" t="str">
            <v>2020/21</v>
          </cell>
          <cell r="G1140">
            <v>45170</v>
          </cell>
          <cell r="H1140"/>
          <cell r="I1140"/>
          <cell r="J1140">
            <v>4</v>
          </cell>
          <cell r="K1140">
            <v>30478</v>
          </cell>
          <cell r="L1140">
            <v>40</v>
          </cell>
        </row>
        <row r="1141">
          <cell r="A1141" t="str">
            <v>Mahammad, Baz</v>
          </cell>
          <cell r="B1141" t="str">
            <v>West Pennant Hills Cherrybrook</v>
          </cell>
          <cell r="C1141" t="str">
            <v/>
          </cell>
          <cell r="D1141">
            <v>9</v>
          </cell>
          <cell r="E1141" t="str">
            <v>2020/21</v>
          </cell>
          <cell r="G1141">
            <v>44805</v>
          </cell>
          <cell r="H1141"/>
          <cell r="I1141"/>
          <cell r="J1141">
            <v>9</v>
          </cell>
          <cell r="K1141">
            <v>34789</v>
          </cell>
          <cell r="L1141">
            <v>28</v>
          </cell>
        </row>
        <row r="1142">
          <cell r="A1142" t="str">
            <v>Maharaj, Avijay</v>
          </cell>
          <cell r="B1142" t="str">
            <v>Beecroft</v>
          </cell>
          <cell r="C1142" t="str">
            <v>U17</v>
          </cell>
          <cell r="D1142">
            <v>4</v>
          </cell>
          <cell r="E1142" t="str">
            <v>2021/22</v>
          </cell>
          <cell r="G1142">
            <v>44805</v>
          </cell>
          <cell r="H1142"/>
          <cell r="I1142"/>
          <cell r="J1142">
            <v>4</v>
          </cell>
          <cell r="K1142">
            <v>39226</v>
          </cell>
          <cell r="L1142">
            <v>16</v>
          </cell>
        </row>
        <row r="1143">
          <cell r="A1143" t="str">
            <v>Maher, Andrew</v>
          </cell>
          <cell r="B1143" t="str">
            <v>Castle Hill RSL</v>
          </cell>
          <cell r="C1143" t="str">
            <v/>
          </cell>
          <cell r="D1143">
            <v>3</v>
          </cell>
          <cell r="E1143" t="str">
            <v>2021/22</v>
          </cell>
          <cell r="F1143" t="str">
            <v>2018/19</v>
          </cell>
          <cell r="G1143">
            <v>44805</v>
          </cell>
          <cell r="H1143"/>
          <cell r="I1143"/>
          <cell r="J1143">
            <v>3</v>
          </cell>
          <cell r="K1143">
            <v>31655</v>
          </cell>
          <cell r="L1143">
            <v>37</v>
          </cell>
        </row>
        <row r="1144">
          <cell r="A1144" t="str">
            <v>Maher, Wayne</v>
          </cell>
          <cell r="B1144" t="str">
            <v>Castle Hill RSL</v>
          </cell>
          <cell r="C1144" t="str">
            <v/>
          </cell>
          <cell r="D1144">
            <v>5</v>
          </cell>
          <cell r="E1144" t="str">
            <v>2021/22</v>
          </cell>
          <cell r="G1144">
            <v>44805</v>
          </cell>
          <cell r="H1144"/>
          <cell r="I1144"/>
          <cell r="J1144">
            <v>5</v>
          </cell>
          <cell r="K1144">
            <v>22643</v>
          </cell>
          <cell r="L1144">
            <v>61</v>
          </cell>
        </row>
        <row r="1145">
          <cell r="A1145" t="str">
            <v>Mahesh, Parth</v>
          </cell>
          <cell r="B1145" t="str">
            <v>Castle Hill RSL</v>
          </cell>
          <cell r="C1145" t="str">
            <v/>
          </cell>
          <cell r="D1145">
            <v>6</v>
          </cell>
          <cell r="E1145" t="str">
            <v>2020/21</v>
          </cell>
          <cell r="G1145">
            <v>44805</v>
          </cell>
          <cell r="H1145"/>
          <cell r="I1145"/>
          <cell r="J1145">
            <v>6</v>
          </cell>
          <cell r="L1145">
            <v>0</v>
          </cell>
        </row>
        <row r="1146">
          <cell r="A1146" t="str">
            <v>Mahesh, Sarth</v>
          </cell>
          <cell r="B1146" t="str">
            <v>Castle Hill RSL</v>
          </cell>
          <cell r="C1146" t="str">
            <v/>
          </cell>
          <cell r="D1146">
            <v>7</v>
          </cell>
          <cell r="E1146" t="str">
            <v>2022/23</v>
          </cell>
          <cell r="G1146">
            <v>45170</v>
          </cell>
          <cell r="H1146"/>
          <cell r="I1146"/>
          <cell r="J1146">
            <v>7</v>
          </cell>
          <cell r="K1146">
            <v>37492</v>
          </cell>
          <cell r="L1146">
            <v>21</v>
          </cell>
        </row>
        <row r="1147">
          <cell r="A1147" t="str">
            <v>Mahindre, Aniket</v>
          </cell>
          <cell r="B1147" t="str">
            <v>West Pennant Hills Cherrybrook</v>
          </cell>
          <cell r="C1147" t="str">
            <v/>
          </cell>
          <cell r="D1147">
            <v>7</v>
          </cell>
          <cell r="E1147" t="str">
            <v>2022/23</v>
          </cell>
          <cell r="F1147" t="str">
            <v>2021/22</v>
          </cell>
          <cell r="G1147">
            <v>45170</v>
          </cell>
          <cell r="H1147"/>
          <cell r="I1147"/>
          <cell r="J1147">
            <v>7</v>
          </cell>
          <cell r="K1147">
            <v>31503</v>
          </cell>
          <cell r="L1147">
            <v>37</v>
          </cell>
        </row>
        <row r="1148">
          <cell r="A1148" t="str">
            <v>Mahli, Jagbir Singh</v>
          </cell>
          <cell r="B1148" t="str">
            <v>West Pennant Hills Cherrybrook</v>
          </cell>
          <cell r="C1148" t="str">
            <v/>
          </cell>
          <cell r="D1148">
            <v>8</v>
          </cell>
          <cell r="E1148"/>
          <cell r="F1148"/>
          <cell r="G1148">
            <v>44946</v>
          </cell>
          <cell r="H1148"/>
          <cell r="J1148">
            <v>8</v>
          </cell>
          <cell r="K1148">
            <v>43813</v>
          </cell>
          <cell r="L1148">
            <v>3</v>
          </cell>
        </row>
        <row r="1149">
          <cell r="A1149" t="str">
            <v>Mahoney, Kieran</v>
          </cell>
          <cell r="B1149" t="str">
            <v>Hornsby District</v>
          </cell>
          <cell r="C1149" t="str">
            <v/>
          </cell>
          <cell r="D1149">
            <v>3</v>
          </cell>
          <cell r="E1149" t="str">
            <v>2020/21</v>
          </cell>
          <cell r="G1149">
            <v>44805</v>
          </cell>
          <cell r="H1149"/>
          <cell r="I1149"/>
          <cell r="J1149">
            <v>3</v>
          </cell>
          <cell r="K1149">
            <v>33633</v>
          </cell>
          <cell r="L1149">
            <v>31</v>
          </cell>
        </row>
        <row r="1150">
          <cell r="A1150" t="str">
            <v>Maini, Sachman</v>
          </cell>
          <cell r="B1150" t="str">
            <v>West Pennant Hills Cherrybrook</v>
          </cell>
          <cell r="C1150" t="str">
            <v/>
          </cell>
          <cell r="D1150">
            <v>10</v>
          </cell>
          <cell r="E1150" t="str">
            <v>2022/23</v>
          </cell>
          <cell r="G1150">
            <v>45170</v>
          </cell>
          <cell r="H1150"/>
          <cell r="I1150"/>
          <cell r="J1150">
            <v>10</v>
          </cell>
          <cell r="K1150">
            <v>37957</v>
          </cell>
          <cell r="L1150">
            <v>19</v>
          </cell>
        </row>
        <row r="1151">
          <cell r="A1151" t="str">
            <v>Maini, Vineet  </v>
          </cell>
          <cell r="B1151" t="str">
            <v>Castle Hill RSL</v>
          </cell>
          <cell r="C1151" t="str">
            <v/>
          </cell>
          <cell r="D1151">
            <v>10</v>
          </cell>
          <cell r="E1151" t="str">
            <v>2022/23</v>
          </cell>
          <cell r="G1151">
            <v>45170</v>
          </cell>
          <cell r="H1151"/>
          <cell r="I1151"/>
          <cell r="J1151">
            <v>10</v>
          </cell>
          <cell r="K1151">
            <v>29981</v>
          </cell>
          <cell r="L1151">
            <v>41</v>
          </cell>
        </row>
        <row r="1152">
          <cell r="A1152" t="str">
            <v>Makin, Jack</v>
          </cell>
          <cell r="B1152" t="str">
            <v>Kissing Point</v>
          </cell>
          <cell r="C1152" t="str">
            <v>U17</v>
          </cell>
          <cell r="D1152">
            <v>8</v>
          </cell>
          <cell r="E1152" t="str">
            <v>2022/23</v>
          </cell>
          <cell r="G1152">
            <v>45170</v>
          </cell>
          <cell r="H1152"/>
          <cell r="I1152"/>
          <cell r="J1152">
            <v>8</v>
          </cell>
          <cell r="K1152">
            <v>39293</v>
          </cell>
          <cell r="L1152">
            <v>16</v>
          </cell>
        </row>
        <row r="1153">
          <cell r="A1153" t="str">
            <v>Makin, James</v>
          </cell>
          <cell r="B1153" t="str">
            <v>West Pennant Hills Cherrybrook</v>
          </cell>
          <cell r="C1153" t="str">
            <v/>
          </cell>
          <cell r="D1153">
            <v>3</v>
          </cell>
          <cell r="E1153" t="str">
            <v>2022/23</v>
          </cell>
          <cell r="F1153" t="str">
            <v>2020/21</v>
          </cell>
          <cell r="G1153">
            <v>45170</v>
          </cell>
          <cell r="H1153"/>
          <cell r="I1153"/>
          <cell r="J1153">
            <v>3</v>
          </cell>
          <cell r="K1153">
            <v>28949</v>
          </cell>
          <cell r="L1153">
            <v>44</v>
          </cell>
        </row>
        <row r="1154">
          <cell r="A1154" t="str">
            <v>Makin, Oliver</v>
          </cell>
          <cell r="B1154" t="str">
            <v>Kissing Point</v>
          </cell>
          <cell r="C1154" t="str">
            <v>U14</v>
          </cell>
          <cell r="D1154">
            <v>10</v>
          </cell>
          <cell r="E1154" t="str">
            <v>2022/23</v>
          </cell>
          <cell r="G1154">
            <v>45170</v>
          </cell>
          <cell r="H1154"/>
          <cell r="I1154"/>
          <cell r="J1154">
            <v>10</v>
          </cell>
          <cell r="K1154">
            <v>40259</v>
          </cell>
          <cell r="L1154">
            <v>13</v>
          </cell>
        </row>
        <row r="1155">
          <cell r="A1155" t="str">
            <v>Malalage, Deshan</v>
          </cell>
          <cell r="B1155" t="str">
            <v>St Ives Wahroonga</v>
          </cell>
          <cell r="C1155" t="str">
            <v/>
          </cell>
          <cell r="D1155">
            <v>6</v>
          </cell>
          <cell r="E1155" t="str">
            <v>2021/22</v>
          </cell>
          <cell r="G1155">
            <v>44805</v>
          </cell>
          <cell r="H1155"/>
          <cell r="I1155"/>
          <cell r="J1155">
            <v>6</v>
          </cell>
          <cell r="K1155">
            <v>37975</v>
          </cell>
          <cell r="L1155">
            <v>19</v>
          </cell>
        </row>
        <row r="1156">
          <cell r="A1156" t="str">
            <v>Malhotra, Alok</v>
          </cell>
          <cell r="B1156" t="str">
            <v>Hornsby District</v>
          </cell>
          <cell r="C1156" t="str">
            <v/>
          </cell>
          <cell r="D1156">
            <v>1</v>
          </cell>
          <cell r="E1156" t="str">
            <v>2022/23</v>
          </cell>
          <cell r="G1156">
            <v>45170</v>
          </cell>
          <cell r="H1156"/>
          <cell r="I1156"/>
          <cell r="J1156">
            <v>1</v>
          </cell>
          <cell r="K1156">
            <v>30831</v>
          </cell>
          <cell r="L1156">
            <v>39</v>
          </cell>
        </row>
        <row r="1157">
          <cell r="A1157" t="str">
            <v>Malhotra, Deepak</v>
          </cell>
          <cell r="B1157" t="str">
            <v>Hornsby District</v>
          </cell>
          <cell r="C1157" t="str">
            <v/>
          </cell>
          <cell r="D1157">
            <v>10</v>
          </cell>
          <cell r="E1157" t="str">
            <v>2021/22</v>
          </cell>
          <cell r="G1157">
            <v>44805</v>
          </cell>
          <cell r="H1157"/>
          <cell r="I1157"/>
          <cell r="J1157">
            <v>10</v>
          </cell>
          <cell r="K1157">
            <v>32193</v>
          </cell>
          <cell r="L1157">
            <v>35</v>
          </cell>
        </row>
        <row r="1158">
          <cell r="A1158" t="str">
            <v>Malhotra, Hardik</v>
          </cell>
          <cell r="B1158" t="str">
            <v>Beecroft</v>
          </cell>
          <cell r="C1158" t="str">
            <v/>
          </cell>
          <cell r="D1158">
            <v>8</v>
          </cell>
          <cell r="E1158" t="str">
            <v>2022/23</v>
          </cell>
          <cell r="G1158">
            <v>45170</v>
          </cell>
          <cell r="H1158"/>
          <cell r="I1158"/>
          <cell r="J1158">
            <v>8</v>
          </cell>
          <cell r="K1158">
            <v>33907</v>
          </cell>
          <cell r="L1158">
            <v>30</v>
          </cell>
        </row>
        <row r="1159">
          <cell r="A1159" t="str">
            <v>Malibari, Nasser</v>
          </cell>
          <cell r="B1159" t="str">
            <v>Berowra</v>
          </cell>
          <cell r="C1159" t="str">
            <v/>
          </cell>
          <cell r="D1159">
            <v>9</v>
          </cell>
          <cell r="E1159" t="str">
            <v>2022/23</v>
          </cell>
          <cell r="G1159">
            <v>45170</v>
          </cell>
          <cell r="H1159"/>
          <cell r="I1159"/>
          <cell r="J1159">
            <v>9</v>
          </cell>
          <cell r="K1159">
            <v>37004</v>
          </cell>
          <cell r="L1159">
            <v>22</v>
          </cell>
        </row>
        <row r="1160">
          <cell r="A1160" t="str">
            <v>Malik, Ammar</v>
          </cell>
          <cell r="B1160" t="str">
            <v>Kenthurst Upper Hills</v>
          </cell>
          <cell r="C1160" t="str">
            <v>U18</v>
          </cell>
          <cell r="D1160">
            <v>11</v>
          </cell>
          <cell r="E1160" t="str">
            <v>2022/23</v>
          </cell>
          <cell r="G1160">
            <v>45170</v>
          </cell>
          <cell r="J1160">
            <v>11</v>
          </cell>
          <cell r="K1160">
            <v>38894</v>
          </cell>
          <cell r="L1160">
            <v>17</v>
          </cell>
        </row>
        <row r="1161">
          <cell r="A1161" t="str">
            <v>Malik, Joshua</v>
          </cell>
          <cell r="B1161" t="str">
            <v>Kissing Point</v>
          </cell>
          <cell r="C1161" t="str">
            <v/>
          </cell>
          <cell r="D1161">
            <v>6</v>
          </cell>
          <cell r="E1161" t="str">
            <v>2022/23</v>
          </cell>
          <cell r="G1161">
            <v>45170</v>
          </cell>
          <cell r="H1161"/>
          <cell r="I1161"/>
          <cell r="J1161">
            <v>6</v>
          </cell>
          <cell r="K1161">
            <v>37466</v>
          </cell>
          <cell r="L1161">
            <v>21</v>
          </cell>
        </row>
        <row r="1162">
          <cell r="A1162" t="str">
            <v>Malishev, Benjamin</v>
          </cell>
          <cell r="B1162" t="str">
            <v>Kenthurst Upper Hills</v>
          </cell>
          <cell r="C1162" t="str">
            <v/>
          </cell>
          <cell r="D1162">
            <v>8</v>
          </cell>
          <cell r="E1162" t="str">
            <v>2020/21</v>
          </cell>
          <cell r="G1162">
            <v>44805</v>
          </cell>
          <cell r="H1162"/>
          <cell r="I1162"/>
          <cell r="J1162">
            <v>8</v>
          </cell>
          <cell r="L1162">
            <v>0</v>
          </cell>
        </row>
        <row r="1163">
          <cell r="A1163" t="str">
            <v>Malishev, Nicholas</v>
          </cell>
          <cell r="B1163" t="str">
            <v>Kenthurst Upper Hills</v>
          </cell>
          <cell r="C1163" t="str">
            <v/>
          </cell>
          <cell r="D1163">
            <v>9</v>
          </cell>
          <cell r="E1163" t="str">
            <v>2020/21</v>
          </cell>
          <cell r="G1163">
            <v>44805</v>
          </cell>
          <cell r="H1163"/>
          <cell r="I1163"/>
          <cell r="J1163">
            <v>9</v>
          </cell>
          <cell r="L1163">
            <v>0</v>
          </cell>
        </row>
        <row r="1164">
          <cell r="A1164" t="str">
            <v>Mallik, Naveen</v>
          </cell>
          <cell r="B1164" t="str">
            <v>St Ives Wahroonga</v>
          </cell>
          <cell r="C1164" t="str">
            <v/>
          </cell>
          <cell r="D1164">
            <v>10</v>
          </cell>
          <cell r="G1164">
            <v>44818</v>
          </cell>
          <cell r="H1164"/>
          <cell r="I1164"/>
          <cell r="J1164">
            <v>10</v>
          </cell>
          <cell r="K1164">
            <v>29735</v>
          </cell>
          <cell r="L1164">
            <v>42</v>
          </cell>
        </row>
        <row r="1165">
          <cell r="A1165" t="str">
            <v>Maltby, Ethan</v>
          </cell>
          <cell r="B1165" t="str">
            <v>Kissing Point</v>
          </cell>
          <cell r="C1165" t="str">
            <v>U18</v>
          </cell>
          <cell r="D1165">
            <v>10</v>
          </cell>
          <cell r="E1165" t="str">
            <v>2021/22</v>
          </cell>
          <cell r="G1165">
            <v>44805</v>
          </cell>
          <cell r="H1165"/>
          <cell r="I1165"/>
          <cell r="J1165">
            <v>10</v>
          </cell>
          <cell r="K1165">
            <v>38797</v>
          </cell>
          <cell r="L1165">
            <v>17</v>
          </cell>
        </row>
        <row r="1166">
          <cell r="A1166" t="str">
            <v>Maltby, Mark</v>
          </cell>
          <cell r="B1166" t="str">
            <v>Kissing Point</v>
          </cell>
          <cell r="C1166" t="str">
            <v/>
          </cell>
          <cell r="D1166">
            <v>10</v>
          </cell>
          <cell r="E1166" t="str">
            <v>2021/22</v>
          </cell>
          <cell r="G1166">
            <v>44805</v>
          </cell>
          <cell r="H1166"/>
          <cell r="I1166"/>
          <cell r="J1166">
            <v>10</v>
          </cell>
          <cell r="K1166">
            <v>26924</v>
          </cell>
          <cell r="L1166">
            <v>49</v>
          </cell>
        </row>
        <row r="1167">
          <cell r="A1167" t="str">
            <v>Mani, Ambady</v>
          </cell>
          <cell r="B1167" t="str">
            <v>Beecroft</v>
          </cell>
          <cell r="C1167" t="str">
            <v/>
          </cell>
          <cell r="D1167">
            <v>8</v>
          </cell>
          <cell r="E1167" t="str">
            <v>2022/23</v>
          </cell>
          <cell r="G1167">
            <v>45170</v>
          </cell>
          <cell r="H1167"/>
          <cell r="I1167"/>
          <cell r="J1167">
            <v>8</v>
          </cell>
          <cell r="K1167">
            <v>30917</v>
          </cell>
          <cell r="L1167">
            <v>39</v>
          </cell>
        </row>
        <row r="1168">
          <cell r="A1168" t="str">
            <v>Manikandan, Vinodkumar</v>
          </cell>
          <cell r="B1168" t="str">
            <v>Hornsby District</v>
          </cell>
          <cell r="C1168" t="str">
            <v/>
          </cell>
          <cell r="D1168">
            <v>8</v>
          </cell>
          <cell r="E1168" t="str">
            <v>2022/23</v>
          </cell>
          <cell r="G1168">
            <v>45170</v>
          </cell>
          <cell r="H1168"/>
          <cell r="I1168"/>
          <cell r="J1168">
            <v>8</v>
          </cell>
          <cell r="K1168">
            <v>34646</v>
          </cell>
          <cell r="L1168">
            <v>28</v>
          </cell>
        </row>
        <row r="1169">
          <cell r="A1169" t="str">
            <v>Manisekaran, Thinesh</v>
          </cell>
          <cell r="B1169" t="str">
            <v>Castle Hill RSL</v>
          </cell>
          <cell r="C1169" t="str">
            <v/>
          </cell>
          <cell r="D1169">
            <v>6</v>
          </cell>
          <cell r="E1169" t="str">
            <v>2022/23</v>
          </cell>
          <cell r="G1169">
            <v>45170</v>
          </cell>
          <cell r="J1169">
            <v>6</v>
          </cell>
          <cell r="K1169">
            <v>35134</v>
          </cell>
          <cell r="L1169">
            <v>27</v>
          </cell>
        </row>
        <row r="1170">
          <cell r="A1170" t="str">
            <v>Manken, Zac</v>
          </cell>
          <cell r="B1170" t="str">
            <v>Berowra</v>
          </cell>
          <cell r="C1170" t="str">
            <v/>
          </cell>
          <cell r="D1170">
            <v>3</v>
          </cell>
          <cell r="E1170" t="str">
            <v>2021/22</v>
          </cell>
          <cell r="G1170">
            <v>44805</v>
          </cell>
          <cell r="H1170"/>
          <cell r="I1170"/>
          <cell r="J1170">
            <v>3</v>
          </cell>
          <cell r="K1170">
            <v>36724</v>
          </cell>
          <cell r="L1170">
            <v>23</v>
          </cell>
        </row>
        <row r="1171">
          <cell r="A1171" t="str">
            <v>Mankena, Chakravarthi</v>
          </cell>
          <cell r="B1171" t="str">
            <v>Kenthurst Upper Hills</v>
          </cell>
          <cell r="C1171" t="str">
            <v/>
          </cell>
          <cell r="D1171">
            <v>7</v>
          </cell>
          <cell r="E1171" t="str">
            <v>2021/22</v>
          </cell>
          <cell r="G1171">
            <v>44805</v>
          </cell>
          <cell r="H1171"/>
          <cell r="I1171"/>
          <cell r="J1171">
            <v>7</v>
          </cell>
          <cell r="L1171">
            <v>0</v>
          </cell>
        </row>
        <row r="1172">
          <cell r="A1172" t="str">
            <v>Manning, Patrick</v>
          </cell>
          <cell r="B1172" t="str">
            <v>Asquith Rugby League</v>
          </cell>
          <cell r="C1172" t="str">
            <v/>
          </cell>
          <cell r="D1172">
            <v>1</v>
          </cell>
          <cell r="E1172" t="str">
            <v>2021/22</v>
          </cell>
          <cell r="G1172">
            <v>44805</v>
          </cell>
          <cell r="H1172"/>
          <cell r="I1172"/>
          <cell r="J1172">
            <v>1</v>
          </cell>
          <cell r="K1172">
            <v>36926</v>
          </cell>
          <cell r="L1172">
            <v>22</v>
          </cell>
        </row>
        <row r="1173">
          <cell r="A1173" t="str">
            <v xml:space="preserve">Manny, Angus </v>
          </cell>
          <cell r="B1173" t="str">
            <v>Kissing Point</v>
          </cell>
          <cell r="C1173" t="str">
            <v/>
          </cell>
          <cell r="D1173">
            <v>10</v>
          </cell>
          <cell r="E1173" t="str">
            <v>2022/23</v>
          </cell>
          <cell r="G1173">
            <v>45170</v>
          </cell>
          <cell r="H1173"/>
          <cell r="I1173"/>
          <cell r="J1173">
            <v>10</v>
          </cell>
          <cell r="K1173">
            <v>33002</v>
          </cell>
          <cell r="L1173">
            <v>33</v>
          </cell>
        </row>
        <row r="1174">
          <cell r="A1174" t="str">
            <v>Mansbridge, Flynn</v>
          </cell>
          <cell r="B1174" t="str">
            <v>St Ives Wahroonga</v>
          </cell>
          <cell r="C1174" t="str">
            <v>U17</v>
          </cell>
          <cell r="D1174">
            <v>8</v>
          </cell>
          <cell r="G1174">
            <v>44953</v>
          </cell>
          <cell r="J1174">
            <v>8</v>
          </cell>
          <cell r="K1174">
            <v>39236</v>
          </cell>
          <cell r="L1174">
            <v>16</v>
          </cell>
        </row>
        <row r="1175">
          <cell r="A1175" t="str">
            <v>Mansbridge, Jesse</v>
          </cell>
          <cell r="B1175" t="str">
            <v>St Ives Wahroonga</v>
          </cell>
          <cell r="C1175" t="str">
            <v/>
          </cell>
          <cell r="D1175">
            <v>8</v>
          </cell>
          <cell r="E1175" t="str">
            <v>2021/22</v>
          </cell>
          <cell r="G1175">
            <v>44805</v>
          </cell>
          <cell r="H1175"/>
          <cell r="I1175"/>
          <cell r="J1175">
            <v>8</v>
          </cell>
          <cell r="K1175">
            <v>34232</v>
          </cell>
          <cell r="L1175">
            <v>29</v>
          </cell>
        </row>
        <row r="1176">
          <cell r="A1176" t="str">
            <v>Mansbridge, Noah J</v>
          </cell>
          <cell r="B1176" t="str">
            <v>Hornsby District</v>
          </cell>
          <cell r="C1176" t="str">
            <v/>
          </cell>
          <cell r="D1176">
            <v>3</v>
          </cell>
          <cell r="E1176" t="str">
            <v>2020/21</v>
          </cell>
          <cell r="G1176">
            <v>44805</v>
          </cell>
          <cell r="H1176"/>
          <cell r="I1176"/>
          <cell r="J1176">
            <v>3</v>
          </cell>
          <cell r="K1176">
            <v>37641</v>
          </cell>
          <cell r="L1176">
            <v>20</v>
          </cell>
        </row>
        <row r="1177">
          <cell r="A1177" t="str">
            <v>Mansoor, Ali</v>
          </cell>
          <cell r="B1177" t="str">
            <v>St Ives Wahroonga</v>
          </cell>
          <cell r="C1177" t="str">
            <v/>
          </cell>
          <cell r="D1177">
            <v>10</v>
          </cell>
          <cell r="E1177" t="str">
            <v>2021/22</v>
          </cell>
          <cell r="G1177">
            <v>44805</v>
          </cell>
          <cell r="H1177"/>
          <cell r="I1177"/>
          <cell r="J1177">
            <v>10</v>
          </cell>
          <cell r="K1177">
            <v>30888</v>
          </cell>
          <cell r="L1177">
            <v>39</v>
          </cell>
        </row>
        <row r="1178">
          <cell r="A1178" t="str">
            <v>Manu Ananthan, Dinesh</v>
          </cell>
          <cell r="B1178" t="str">
            <v>West Pennant Hills Cherrybrook</v>
          </cell>
          <cell r="C1178" t="str">
            <v>U15</v>
          </cell>
          <cell r="D1178">
            <v>10</v>
          </cell>
          <cell r="G1178">
            <v>44862</v>
          </cell>
          <cell r="J1178">
            <v>10</v>
          </cell>
          <cell r="K1178">
            <v>39888</v>
          </cell>
          <cell r="L1178">
            <v>14</v>
          </cell>
        </row>
        <row r="1179">
          <cell r="A1179" t="str">
            <v>Manwaring, Tim</v>
          </cell>
          <cell r="B1179" t="str">
            <v>St Ives Wahroonga</v>
          </cell>
          <cell r="C1179" t="str">
            <v/>
          </cell>
          <cell r="D1179">
            <v>0</v>
          </cell>
          <cell r="E1179" t="str">
            <v>2022/23</v>
          </cell>
          <cell r="F1179" t="str">
            <v>2018/19</v>
          </cell>
          <cell r="G1179">
            <v>45170</v>
          </cell>
          <cell r="H1179"/>
          <cell r="I1179"/>
          <cell r="J1179">
            <v>0</v>
          </cell>
          <cell r="K1179">
            <v>34989</v>
          </cell>
          <cell r="L1179">
            <v>27</v>
          </cell>
        </row>
        <row r="1180">
          <cell r="A1180" t="str">
            <v>Maraziotis, Athan</v>
          </cell>
          <cell r="B1180" t="str">
            <v>Castle Hill RSL</v>
          </cell>
          <cell r="C1180" t="str">
            <v>U16</v>
          </cell>
          <cell r="D1180">
            <v>9</v>
          </cell>
          <cell r="G1180">
            <v>44827</v>
          </cell>
          <cell r="H1180"/>
          <cell r="I1180"/>
          <cell r="J1180">
            <v>9</v>
          </cell>
          <cell r="K1180">
            <v>39419</v>
          </cell>
          <cell r="L1180">
            <v>15</v>
          </cell>
        </row>
        <row r="1181">
          <cell r="A1181" t="str">
            <v>Marginson, Lachlan</v>
          </cell>
          <cell r="B1181" t="str">
            <v>Beecroft</v>
          </cell>
          <cell r="C1181" t="str">
            <v/>
          </cell>
          <cell r="D1181">
            <v>10</v>
          </cell>
          <cell r="E1181" t="str">
            <v>2022/23</v>
          </cell>
          <cell r="F1181" t="str">
            <v>Badge</v>
          </cell>
          <cell r="G1181">
            <v>45170</v>
          </cell>
          <cell r="H1181"/>
          <cell r="I1181"/>
          <cell r="J1181">
            <v>10</v>
          </cell>
          <cell r="K1181">
            <v>31902</v>
          </cell>
          <cell r="L1181">
            <v>36</v>
          </cell>
        </row>
        <row r="1182">
          <cell r="A1182" t="str">
            <v>Markale, Ajey</v>
          </cell>
          <cell r="B1182" t="str">
            <v>Hornsby District</v>
          </cell>
          <cell r="C1182" t="str">
            <v/>
          </cell>
          <cell r="D1182">
            <v>9</v>
          </cell>
          <cell r="E1182" t="str">
            <v>2022/23</v>
          </cell>
          <cell r="G1182">
            <v>45170</v>
          </cell>
          <cell r="J1182">
            <v>9</v>
          </cell>
          <cell r="K1182">
            <v>30349</v>
          </cell>
          <cell r="L1182">
            <v>40</v>
          </cell>
        </row>
        <row r="1183">
          <cell r="A1183" t="str">
            <v>Marks, John</v>
          </cell>
          <cell r="B1183" t="str">
            <v>Kenthurst Upper Hills</v>
          </cell>
          <cell r="C1183" t="str">
            <v/>
          </cell>
          <cell r="D1183">
            <v>7</v>
          </cell>
          <cell r="E1183" t="str">
            <v>2021/22</v>
          </cell>
          <cell r="G1183">
            <v>44805</v>
          </cell>
          <cell r="H1183"/>
          <cell r="I1183"/>
          <cell r="J1183">
            <v>7</v>
          </cell>
          <cell r="K1183">
            <v>19337</v>
          </cell>
          <cell r="L1183">
            <v>70</v>
          </cell>
        </row>
        <row r="1184">
          <cell r="A1184" t="str">
            <v>Marouk, Marouf</v>
          </cell>
          <cell r="B1184" t="str">
            <v>St Ives Wahroonga</v>
          </cell>
          <cell r="C1184" t="str">
            <v/>
          </cell>
          <cell r="D1184">
            <v>4</v>
          </cell>
          <cell r="E1184" t="str">
            <v>2022/23</v>
          </cell>
          <cell r="G1184">
            <v>45170</v>
          </cell>
          <cell r="H1184"/>
          <cell r="I1184"/>
          <cell r="J1184">
            <v>4</v>
          </cell>
          <cell r="K1184">
            <v>36419</v>
          </cell>
          <cell r="L1184">
            <v>23</v>
          </cell>
        </row>
        <row r="1185">
          <cell r="A1185" t="str">
            <v>Marriott, Samuel P</v>
          </cell>
          <cell r="B1185" t="str">
            <v>Berowra</v>
          </cell>
          <cell r="C1185" t="str">
            <v/>
          </cell>
          <cell r="D1185">
            <v>6</v>
          </cell>
          <cell r="E1185" t="str">
            <v>2020/21</v>
          </cell>
          <cell r="G1185">
            <v>44805</v>
          </cell>
          <cell r="H1185"/>
          <cell r="I1185"/>
          <cell r="J1185">
            <v>6</v>
          </cell>
          <cell r="K1185">
            <v>22061</v>
          </cell>
          <cell r="L1185">
            <v>63</v>
          </cell>
        </row>
        <row r="1186">
          <cell r="A1186" t="str">
            <v>Marriott, Thomas J</v>
          </cell>
          <cell r="B1186" t="str">
            <v>Berowra</v>
          </cell>
          <cell r="C1186" t="str">
            <v/>
          </cell>
          <cell r="D1186">
            <v>2</v>
          </cell>
          <cell r="E1186" t="str">
            <v>2021/22</v>
          </cell>
          <cell r="F1186" t="str">
            <v>2020/21</v>
          </cell>
          <cell r="G1186">
            <v>44805</v>
          </cell>
          <cell r="H1186"/>
          <cell r="I1186"/>
          <cell r="J1186">
            <v>2</v>
          </cell>
          <cell r="K1186">
            <v>34534</v>
          </cell>
          <cell r="L1186">
            <v>29</v>
          </cell>
        </row>
        <row r="1187">
          <cell r="A1187" t="str">
            <v>Marriott, Zachary I</v>
          </cell>
          <cell r="B1187" t="str">
            <v>Berowra</v>
          </cell>
          <cell r="C1187" t="str">
            <v/>
          </cell>
          <cell r="D1187">
            <v>5</v>
          </cell>
          <cell r="E1187" t="str">
            <v>2021/22</v>
          </cell>
          <cell r="G1187">
            <v>44805</v>
          </cell>
          <cell r="H1187"/>
          <cell r="I1187"/>
          <cell r="J1187">
            <v>5</v>
          </cell>
          <cell r="K1187">
            <v>36776</v>
          </cell>
          <cell r="L1187">
            <v>22</v>
          </cell>
        </row>
        <row r="1188">
          <cell r="A1188" t="str">
            <v>Marsden, Bronson</v>
          </cell>
          <cell r="B1188" t="str">
            <v>West Pennant Hills Cherrybrook</v>
          </cell>
          <cell r="C1188" t="str">
            <v>U16</v>
          </cell>
          <cell r="D1188">
            <v>8</v>
          </cell>
          <cell r="E1188" t="str">
            <v>2022/23</v>
          </cell>
          <cell r="G1188">
            <v>45170</v>
          </cell>
          <cell r="H1188"/>
          <cell r="I1188"/>
          <cell r="J1188">
            <v>8</v>
          </cell>
          <cell r="K1188">
            <v>39617</v>
          </cell>
          <cell r="L1188">
            <v>15</v>
          </cell>
        </row>
        <row r="1189">
          <cell r="A1189" t="str">
            <v>Marsden, Jack</v>
          </cell>
          <cell r="B1189" t="str">
            <v>West Pennant Hills Cherrybrook</v>
          </cell>
          <cell r="C1189" t="str">
            <v>U19</v>
          </cell>
          <cell r="D1189">
            <v>7</v>
          </cell>
          <cell r="E1189" t="str">
            <v>2022/23</v>
          </cell>
          <cell r="G1189">
            <v>45170</v>
          </cell>
          <cell r="H1189"/>
          <cell r="I1189"/>
          <cell r="J1189">
            <v>7</v>
          </cell>
          <cell r="K1189">
            <v>38356</v>
          </cell>
          <cell r="L1189">
            <v>18</v>
          </cell>
        </row>
        <row r="1190">
          <cell r="A1190" t="str">
            <v>Marsden, Mat</v>
          </cell>
          <cell r="B1190" t="str">
            <v>West Pennant Hills Cherrybrook</v>
          </cell>
          <cell r="C1190" t="str">
            <v/>
          </cell>
          <cell r="D1190">
            <v>5</v>
          </cell>
          <cell r="E1190" t="str">
            <v>2022/23</v>
          </cell>
          <cell r="G1190">
            <v>45170</v>
          </cell>
          <cell r="H1190"/>
          <cell r="I1190"/>
          <cell r="J1190">
            <v>5</v>
          </cell>
          <cell r="K1190">
            <v>25802</v>
          </cell>
          <cell r="L1190">
            <v>53</v>
          </cell>
        </row>
        <row r="1191">
          <cell r="A1191" t="str">
            <v>Marsden, Ronald</v>
          </cell>
          <cell r="B1191" t="str">
            <v>West Pennant Hills Cherrybrook</v>
          </cell>
          <cell r="C1191" t="str">
            <v/>
          </cell>
          <cell r="D1191">
            <v>8</v>
          </cell>
          <cell r="E1191" t="str">
            <v>2022/23</v>
          </cell>
          <cell r="G1191">
            <v>45170</v>
          </cell>
          <cell r="H1191"/>
          <cell r="I1191"/>
          <cell r="J1191">
            <v>8</v>
          </cell>
          <cell r="K1191">
            <v>24772</v>
          </cell>
          <cell r="L1191">
            <v>55</v>
          </cell>
        </row>
        <row r="1192">
          <cell r="A1192" t="str">
            <v xml:space="preserve">Marshall, Richard </v>
          </cell>
          <cell r="B1192" t="str">
            <v>Asquith Rugby League</v>
          </cell>
          <cell r="C1192" t="str">
            <v/>
          </cell>
          <cell r="D1192">
            <v>8</v>
          </cell>
          <cell r="E1192" t="str">
            <v>2021/22</v>
          </cell>
          <cell r="G1192">
            <v>44805</v>
          </cell>
          <cell r="H1192"/>
          <cell r="I1192"/>
          <cell r="J1192">
            <v>8</v>
          </cell>
          <cell r="K1192">
            <v>35116</v>
          </cell>
          <cell r="L1192">
            <v>27</v>
          </cell>
        </row>
        <row r="1193">
          <cell r="A1193" t="str">
            <v>Martin, Saxon</v>
          </cell>
          <cell r="B1193" t="str">
            <v>Berowra</v>
          </cell>
          <cell r="C1193" t="str">
            <v/>
          </cell>
          <cell r="D1193">
            <v>6</v>
          </cell>
          <cell r="E1193" t="str">
            <v>2022/23</v>
          </cell>
          <cell r="G1193">
            <v>45170</v>
          </cell>
          <cell r="H1193"/>
          <cell r="I1193"/>
          <cell r="J1193">
            <v>6</v>
          </cell>
          <cell r="K1193">
            <v>31831</v>
          </cell>
          <cell r="L1193">
            <v>36</v>
          </cell>
        </row>
        <row r="1194">
          <cell r="A1194" t="str">
            <v>Martus, Victor</v>
          </cell>
          <cell r="B1194" t="str">
            <v>Kenthurst Upper Hills</v>
          </cell>
          <cell r="C1194" t="str">
            <v/>
          </cell>
          <cell r="D1194">
            <v>10</v>
          </cell>
          <cell r="G1194">
            <v>44869</v>
          </cell>
          <cell r="J1194">
            <v>10</v>
          </cell>
          <cell r="K1194">
            <v>32820</v>
          </cell>
          <cell r="L1194">
            <v>33</v>
          </cell>
        </row>
        <row r="1195">
          <cell r="A1195" t="str">
            <v>Massa, Luke</v>
          </cell>
          <cell r="B1195" t="str">
            <v>Mount Colah</v>
          </cell>
          <cell r="C1195" t="str">
            <v/>
          </cell>
          <cell r="D1195">
            <v>5</v>
          </cell>
          <cell r="E1195" t="str">
            <v>2021/22</v>
          </cell>
          <cell r="G1195">
            <v>44805</v>
          </cell>
          <cell r="H1195"/>
          <cell r="I1195"/>
          <cell r="J1195">
            <v>5</v>
          </cell>
          <cell r="K1195">
            <v>37669</v>
          </cell>
          <cell r="L1195">
            <v>20</v>
          </cell>
        </row>
        <row r="1196">
          <cell r="A1196" t="str">
            <v>Mathers, Geoff</v>
          </cell>
          <cell r="B1196" t="str">
            <v>Kissing Point</v>
          </cell>
          <cell r="C1196" t="str">
            <v/>
          </cell>
          <cell r="D1196">
            <v>9</v>
          </cell>
          <cell r="E1196" t="str">
            <v>2022/23</v>
          </cell>
          <cell r="G1196">
            <v>45170</v>
          </cell>
          <cell r="H1196"/>
          <cell r="I1196"/>
          <cell r="J1196">
            <v>9</v>
          </cell>
          <cell r="K1196">
            <v>25188</v>
          </cell>
          <cell r="L1196">
            <v>54</v>
          </cell>
        </row>
        <row r="1197">
          <cell r="A1197" t="str">
            <v>Mathias, Brian</v>
          </cell>
          <cell r="B1197" t="str">
            <v>Hornsby District</v>
          </cell>
          <cell r="C1197" t="str">
            <v/>
          </cell>
          <cell r="D1197">
            <v>6</v>
          </cell>
          <cell r="E1197" t="str">
            <v>2022/23</v>
          </cell>
          <cell r="G1197">
            <v>45170</v>
          </cell>
          <cell r="H1197"/>
          <cell r="I1197"/>
          <cell r="J1197">
            <v>6</v>
          </cell>
          <cell r="K1197">
            <v>22754</v>
          </cell>
          <cell r="L1197">
            <v>61</v>
          </cell>
        </row>
        <row r="1198">
          <cell r="A1198" t="str">
            <v>Matthews, Ben</v>
          </cell>
          <cell r="B1198" t="str">
            <v>Asquith Rugby League</v>
          </cell>
          <cell r="C1198" t="str">
            <v/>
          </cell>
          <cell r="D1198">
            <v>10</v>
          </cell>
          <cell r="E1198" t="str">
            <v>2022/23</v>
          </cell>
          <cell r="G1198">
            <v>45170</v>
          </cell>
          <cell r="H1198"/>
          <cell r="I1198"/>
          <cell r="J1198">
            <v>10</v>
          </cell>
          <cell r="K1198">
            <v>35619</v>
          </cell>
          <cell r="L1198">
            <v>26</v>
          </cell>
        </row>
        <row r="1199">
          <cell r="A1199" t="str">
            <v>Mavi, Mehar</v>
          </cell>
          <cell r="B1199" t="str">
            <v>Beecroft</v>
          </cell>
          <cell r="C1199" t="str">
            <v>U17</v>
          </cell>
          <cell r="D1199">
            <v>9</v>
          </cell>
          <cell r="E1199" t="str">
            <v>2022/23</v>
          </cell>
          <cell r="G1199">
            <v>45170</v>
          </cell>
          <cell r="H1199"/>
          <cell r="I1199"/>
          <cell r="J1199">
            <v>9</v>
          </cell>
          <cell r="K1199">
            <v>39181</v>
          </cell>
          <cell r="L1199">
            <v>16</v>
          </cell>
        </row>
        <row r="1200">
          <cell r="A1200" t="str">
            <v>Mavila, Ravi</v>
          </cell>
          <cell r="B1200" t="str">
            <v>West Pennant Hills Cherrybrook</v>
          </cell>
          <cell r="C1200" t="str">
            <v>U18</v>
          </cell>
          <cell r="D1200">
            <v>6</v>
          </cell>
          <cell r="E1200" t="str">
            <v>2020/21</v>
          </cell>
          <cell r="G1200">
            <v>44805</v>
          </cell>
          <cell r="H1200"/>
          <cell r="I1200"/>
          <cell r="J1200">
            <v>6</v>
          </cell>
          <cell r="K1200">
            <v>38649</v>
          </cell>
          <cell r="L1200">
            <v>17</v>
          </cell>
        </row>
        <row r="1201">
          <cell r="A1201" t="str">
            <v>May, Ben</v>
          </cell>
          <cell r="B1201" t="str">
            <v>Kissing Point</v>
          </cell>
          <cell r="C1201" t="str">
            <v/>
          </cell>
          <cell r="D1201">
            <v>9</v>
          </cell>
          <cell r="E1201" t="str">
            <v>2021/22</v>
          </cell>
          <cell r="G1201">
            <v>44805</v>
          </cell>
          <cell r="H1201"/>
          <cell r="I1201"/>
          <cell r="J1201">
            <v>9</v>
          </cell>
          <cell r="K1201">
            <v>26940</v>
          </cell>
          <cell r="L1201">
            <v>49</v>
          </cell>
        </row>
        <row r="1202">
          <cell r="A1202" t="str">
            <v>May, George</v>
          </cell>
          <cell r="B1202" t="str">
            <v>Kissing Point</v>
          </cell>
          <cell r="C1202" t="str">
            <v/>
          </cell>
          <cell r="D1202">
            <v>9</v>
          </cell>
          <cell r="E1202" t="str">
            <v>2021/22</v>
          </cell>
          <cell r="G1202">
            <v>44805</v>
          </cell>
          <cell r="H1202"/>
          <cell r="I1202"/>
          <cell r="J1202">
            <v>9</v>
          </cell>
          <cell r="L1202">
            <v>0</v>
          </cell>
        </row>
        <row r="1203">
          <cell r="A1203" t="str">
            <v>May, Henry</v>
          </cell>
          <cell r="B1203" t="str">
            <v>Kissing Point</v>
          </cell>
          <cell r="C1203" t="str">
            <v>U15</v>
          </cell>
          <cell r="D1203">
            <v>8</v>
          </cell>
          <cell r="E1203" t="str">
            <v>2021/22</v>
          </cell>
          <cell r="G1203">
            <v>44805</v>
          </cell>
          <cell r="H1203"/>
          <cell r="I1203"/>
          <cell r="J1203">
            <v>8</v>
          </cell>
          <cell r="K1203">
            <v>39959</v>
          </cell>
          <cell r="L1203">
            <v>14</v>
          </cell>
        </row>
        <row r="1204">
          <cell r="A1204" t="str">
            <v>May, Lachlan</v>
          </cell>
          <cell r="B1204" t="str">
            <v>St Ives Wahroonga</v>
          </cell>
          <cell r="C1204" t="str">
            <v/>
          </cell>
          <cell r="D1204">
            <v>6</v>
          </cell>
          <cell r="E1204" t="str">
            <v>2021/22</v>
          </cell>
          <cell r="G1204">
            <v>44805</v>
          </cell>
          <cell r="H1204"/>
          <cell r="I1204"/>
          <cell r="J1204">
            <v>6</v>
          </cell>
          <cell r="K1204">
            <v>36411</v>
          </cell>
          <cell r="L1204">
            <v>23</v>
          </cell>
        </row>
        <row r="1205">
          <cell r="A1205" t="str">
            <v>Maybury, Oliver</v>
          </cell>
          <cell r="B1205" t="str">
            <v>West Pennant Hills Cherrybrook</v>
          </cell>
          <cell r="C1205" t="str">
            <v/>
          </cell>
          <cell r="D1205">
            <v>5</v>
          </cell>
          <cell r="E1205" t="str">
            <v>2021/22</v>
          </cell>
          <cell r="G1205">
            <v>44805</v>
          </cell>
          <cell r="H1205"/>
          <cell r="I1205"/>
          <cell r="J1205">
            <v>5</v>
          </cell>
          <cell r="K1205">
            <v>37091</v>
          </cell>
          <cell r="L1205">
            <v>22</v>
          </cell>
        </row>
        <row r="1206">
          <cell r="A1206" t="str">
            <v>Mayoh, Connor</v>
          </cell>
          <cell r="B1206" t="str">
            <v>West Pennant Hills Cherrybrook</v>
          </cell>
          <cell r="C1206" t="str">
            <v/>
          </cell>
          <cell r="D1206">
            <v>8</v>
          </cell>
          <cell r="E1206" t="str">
            <v>2022/23</v>
          </cell>
          <cell r="G1206">
            <v>45170</v>
          </cell>
          <cell r="H1206"/>
          <cell r="I1206"/>
          <cell r="J1206">
            <v>8</v>
          </cell>
          <cell r="K1206">
            <v>36022</v>
          </cell>
          <cell r="L1206">
            <v>25</v>
          </cell>
        </row>
        <row r="1207">
          <cell r="A1207" t="str">
            <v>Mazuvancheri, Joseph</v>
          </cell>
          <cell r="B1207" t="str">
            <v>Castle Hill RSL</v>
          </cell>
          <cell r="C1207" t="str">
            <v/>
          </cell>
          <cell r="D1207">
            <v>9</v>
          </cell>
          <cell r="G1207">
            <v>44897</v>
          </cell>
          <cell r="J1207">
            <v>9</v>
          </cell>
          <cell r="K1207">
            <v>24901</v>
          </cell>
          <cell r="L1207">
            <v>55</v>
          </cell>
        </row>
        <row r="1208">
          <cell r="A1208" t="str">
            <v>McAllister, Sean</v>
          </cell>
          <cell r="B1208" t="str">
            <v>Thornleigh</v>
          </cell>
          <cell r="C1208" t="str">
            <v/>
          </cell>
          <cell r="D1208">
            <v>7</v>
          </cell>
          <cell r="E1208" t="str">
            <v>2021/22</v>
          </cell>
          <cell r="G1208">
            <v>44805</v>
          </cell>
          <cell r="H1208"/>
          <cell r="I1208"/>
          <cell r="J1208">
            <v>7</v>
          </cell>
          <cell r="K1208">
            <v>37881</v>
          </cell>
          <cell r="L1208">
            <v>19</v>
          </cell>
        </row>
        <row r="1209">
          <cell r="A1209" t="str">
            <v>McAndrew, Dale</v>
          </cell>
          <cell r="B1209" t="str">
            <v>St Ives Wahroonga</v>
          </cell>
          <cell r="C1209" t="str">
            <v/>
          </cell>
          <cell r="D1209">
            <v>5</v>
          </cell>
          <cell r="E1209" t="str">
            <v>2021/22</v>
          </cell>
          <cell r="G1209">
            <v>44805</v>
          </cell>
          <cell r="H1209"/>
          <cell r="I1209"/>
          <cell r="J1209">
            <v>5</v>
          </cell>
          <cell r="K1209">
            <v>28738</v>
          </cell>
          <cell r="L1209">
            <v>44</v>
          </cell>
        </row>
        <row r="1210">
          <cell r="A1210" t="str">
            <v>McBrien, Cameron</v>
          </cell>
          <cell r="B1210" t="str">
            <v>West Pennant Hills Cherrybrook</v>
          </cell>
          <cell r="C1210" t="str">
            <v/>
          </cell>
          <cell r="D1210">
            <v>2</v>
          </cell>
          <cell r="E1210" t="str">
            <v>2022/23</v>
          </cell>
          <cell r="G1210">
            <v>45170</v>
          </cell>
          <cell r="H1210"/>
          <cell r="I1210"/>
          <cell r="J1210">
            <v>2</v>
          </cell>
          <cell r="K1210">
            <v>35332</v>
          </cell>
          <cell r="L1210">
            <v>26</v>
          </cell>
        </row>
        <row r="1211">
          <cell r="A1211" t="str">
            <v>McBrien, Lachlan R</v>
          </cell>
          <cell r="B1211" t="str">
            <v>West Pennant Hills Cherrybrook</v>
          </cell>
          <cell r="C1211" t="str">
            <v/>
          </cell>
          <cell r="D1211">
            <v>3</v>
          </cell>
          <cell r="E1211" t="str">
            <v>2021/22</v>
          </cell>
          <cell r="G1211">
            <v>44805</v>
          </cell>
          <cell r="H1211"/>
          <cell r="I1211"/>
          <cell r="J1211">
            <v>3</v>
          </cell>
          <cell r="K1211">
            <v>34445</v>
          </cell>
          <cell r="L1211">
            <v>29</v>
          </cell>
        </row>
        <row r="1212">
          <cell r="A1212" t="str">
            <v>McCarroll, Will</v>
          </cell>
          <cell r="B1212" t="str">
            <v>Normanhurst-Warrawee</v>
          </cell>
          <cell r="C1212" t="str">
            <v/>
          </cell>
          <cell r="D1212">
            <v>3</v>
          </cell>
          <cell r="E1212" t="str">
            <v>2022/23</v>
          </cell>
          <cell r="G1212">
            <v>45170</v>
          </cell>
          <cell r="H1212"/>
          <cell r="I1212"/>
          <cell r="J1212">
            <v>3</v>
          </cell>
          <cell r="K1212">
            <v>38080</v>
          </cell>
          <cell r="L1212">
            <v>19</v>
          </cell>
        </row>
        <row r="1213">
          <cell r="A1213" t="str">
            <v>McCarroll, Zachary</v>
          </cell>
          <cell r="B1213" t="str">
            <v>St Ives Wahroonga</v>
          </cell>
          <cell r="C1213" t="str">
            <v/>
          </cell>
          <cell r="D1213">
            <v>7</v>
          </cell>
          <cell r="E1213" t="str">
            <v>2021/22</v>
          </cell>
          <cell r="G1213">
            <v>44805</v>
          </cell>
          <cell r="H1213"/>
          <cell r="I1213"/>
          <cell r="J1213">
            <v>7</v>
          </cell>
          <cell r="K1213">
            <v>36251</v>
          </cell>
          <cell r="L1213">
            <v>24</v>
          </cell>
        </row>
        <row r="1214">
          <cell r="A1214" t="str">
            <v>McCormack, Liam</v>
          </cell>
          <cell r="B1214" t="str">
            <v>Asquith Rugby League</v>
          </cell>
          <cell r="C1214" t="str">
            <v/>
          </cell>
          <cell r="D1214">
            <v>11</v>
          </cell>
          <cell r="E1214" t="str">
            <v>2021/22</v>
          </cell>
          <cell r="G1214">
            <v>44805</v>
          </cell>
          <cell r="H1214"/>
          <cell r="I1214"/>
          <cell r="J1214">
            <v>11</v>
          </cell>
          <cell r="K1214">
            <v>23723</v>
          </cell>
          <cell r="L1214">
            <v>58</v>
          </cell>
        </row>
        <row r="1215">
          <cell r="A1215" t="str">
            <v>McCormack, Tomas</v>
          </cell>
          <cell r="B1215" t="str">
            <v>Asquith Rugby League</v>
          </cell>
          <cell r="C1215" t="str">
            <v>U14</v>
          </cell>
          <cell r="D1215">
            <v>8</v>
          </cell>
          <cell r="E1215" t="str">
            <v>2021/22</v>
          </cell>
          <cell r="G1215">
            <v>44805</v>
          </cell>
          <cell r="H1215"/>
          <cell r="I1215"/>
          <cell r="J1215">
            <v>8</v>
          </cell>
          <cell r="K1215">
            <v>40104</v>
          </cell>
          <cell r="L1215">
            <v>13</v>
          </cell>
        </row>
        <row r="1216">
          <cell r="A1216" t="str">
            <v>Mcdonald, Patrick</v>
          </cell>
          <cell r="B1216" t="str">
            <v>Kenthurst Upper Hills</v>
          </cell>
          <cell r="C1216" t="str">
            <v/>
          </cell>
          <cell r="D1216">
            <v>3</v>
          </cell>
          <cell r="E1216" t="str">
            <v>2022/23</v>
          </cell>
          <cell r="G1216">
            <v>45170</v>
          </cell>
          <cell r="H1216"/>
          <cell r="I1216"/>
          <cell r="J1216">
            <v>3</v>
          </cell>
          <cell r="K1216">
            <v>37112</v>
          </cell>
          <cell r="L1216">
            <v>22</v>
          </cell>
        </row>
        <row r="1217">
          <cell r="A1217" t="str">
            <v>McDougall, Oliver</v>
          </cell>
          <cell r="B1217" t="str">
            <v>Kissing Point</v>
          </cell>
          <cell r="C1217" t="str">
            <v>U16</v>
          </cell>
          <cell r="D1217">
            <v>8</v>
          </cell>
          <cell r="E1217" t="str">
            <v>2020/21</v>
          </cell>
          <cell r="G1217">
            <v>44805</v>
          </cell>
          <cell r="H1217"/>
          <cell r="I1217"/>
          <cell r="J1217">
            <v>8</v>
          </cell>
          <cell r="K1217">
            <v>39352</v>
          </cell>
          <cell r="L1217">
            <v>15</v>
          </cell>
        </row>
        <row r="1218">
          <cell r="A1218" t="str">
            <v>McDowell, Jack</v>
          </cell>
          <cell r="B1218" t="str">
            <v>Glenorie District</v>
          </cell>
          <cell r="C1218" t="str">
            <v/>
          </cell>
          <cell r="D1218">
            <v>8</v>
          </cell>
          <cell r="G1218">
            <v>44818</v>
          </cell>
          <cell r="H1218"/>
          <cell r="I1218"/>
          <cell r="J1218">
            <v>8</v>
          </cell>
          <cell r="K1218">
            <v>26891</v>
          </cell>
          <cell r="L1218">
            <v>50</v>
          </cell>
        </row>
        <row r="1219">
          <cell r="A1219" t="str">
            <v>McDowell, Joshua Jackson</v>
          </cell>
          <cell r="B1219" t="str">
            <v>Glenorie District</v>
          </cell>
          <cell r="C1219" t="str">
            <v>U15</v>
          </cell>
          <cell r="D1219">
            <v>8</v>
          </cell>
          <cell r="E1219" t="str">
            <v>2022/23</v>
          </cell>
          <cell r="G1219">
            <v>45170</v>
          </cell>
          <cell r="H1219"/>
          <cell r="I1219"/>
          <cell r="J1219">
            <v>8</v>
          </cell>
          <cell r="K1219">
            <v>39880</v>
          </cell>
          <cell r="L1219">
            <v>14</v>
          </cell>
        </row>
        <row r="1220">
          <cell r="A1220" t="str">
            <v>McDowell, Riley J</v>
          </cell>
          <cell r="B1220" t="str">
            <v>Glenorie District</v>
          </cell>
          <cell r="C1220" t="str">
            <v>U17</v>
          </cell>
          <cell r="D1220">
            <v>6</v>
          </cell>
          <cell r="E1220" t="str">
            <v>2021/22</v>
          </cell>
          <cell r="G1220">
            <v>44805</v>
          </cell>
          <cell r="H1220"/>
          <cell r="I1220"/>
          <cell r="J1220">
            <v>6</v>
          </cell>
          <cell r="K1220">
            <v>39167</v>
          </cell>
          <cell r="L1220">
            <v>16</v>
          </cell>
        </row>
        <row r="1221">
          <cell r="A1221" t="str">
            <v>McElveney, Luke</v>
          </cell>
          <cell r="B1221" t="str">
            <v>Asquith Rugby League</v>
          </cell>
          <cell r="C1221" t="str">
            <v/>
          </cell>
          <cell r="D1221">
            <v>10</v>
          </cell>
          <cell r="E1221" t="str">
            <v>2022/23</v>
          </cell>
          <cell r="G1221">
            <v>45170</v>
          </cell>
          <cell r="H1221"/>
          <cell r="I1221"/>
          <cell r="J1221">
            <v>10</v>
          </cell>
          <cell r="K1221">
            <v>35960</v>
          </cell>
          <cell r="L1221">
            <v>25</v>
          </cell>
        </row>
        <row r="1222">
          <cell r="A1222" t="str">
            <v>McFadden, William</v>
          </cell>
          <cell r="B1222" t="str">
            <v>Kissing Point</v>
          </cell>
          <cell r="C1222" t="str">
            <v>U19</v>
          </cell>
          <cell r="D1222">
            <v>6</v>
          </cell>
          <cell r="E1222" t="str">
            <v>2021/22</v>
          </cell>
          <cell r="G1222">
            <v>44805</v>
          </cell>
          <cell r="H1222"/>
          <cell r="I1222"/>
          <cell r="J1222">
            <v>6</v>
          </cell>
          <cell r="K1222">
            <v>38280</v>
          </cell>
          <cell r="L1222">
            <v>18</v>
          </cell>
        </row>
        <row r="1223">
          <cell r="A1223" t="str">
            <v>McGeachie, Michael</v>
          </cell>
          <cell r="B1223" t="str">
            <v>Thornleigh</v>
          </cell>
          <cell r="C1223" t="str">
            <v/>
          </cell>
          <cell r="D1223">
            <v>8</v>
          </cell>
          <cell r="E1223" t="str">
            <v>2022/23</v>
          </cell>
          <cell r="G1223">
            <v>45170</v>
          </cell>
          <cell r="H1223"/>
          <cell r="I1223"/>
          <cell r="J1223">
            <v>8</v>
          </cell>
          <cell r="K1223">
            <v>26459</v>
          </cell>
          <cell r="L1223">
            <v>51</v>
          </cell>
        </row>
        <row r="1224">
          <cell r="A1224" t="str">
            <v>McGee, Brad</v>
          </cell>
          <cell r="B1224" t="str">
            <v>Beecroft</v>
          </cell>
          <cell r="C1224" t="str">
            <v/>
          </cell>
          <cell r="D1224">
            <v>9</v>
          </cell>
          <cell r="E1224" t="str">
            <v>2021/22</v>
          </cell>
          <cell r="G1224">
            <v>44805</v>
          </cell>
          <cell r="H1224"/>
          <cell r="I1224"/>
          <cell r="J1224">
            <v>9</v>
          </cell>
          <cell r="K1224">
            <v>27814</v>
          </cell>
          <cell r="L1224">
            <v>47</v>
          </cell>
        </row>
        <row r="1225">
          <cell r="A1225" t="str">
            <v>McGettigan, Sean</v>
          </cell>
          <cell r="B1225" t="str">
            <v>Thornleigh</v>
          </cell>
          <cell r="C1225" t="str">
            <v/>
          </cell>
          <cell r="D1225">
            <v>7</v>
          </cell>
          <cell r="E1225" t="str">
            <v>2021/22</v>
          </cell>
          <cell r="G1225">
            <v>44805</v>
          </cell>
          <cell r="H1225"/>
          <cell r="I1225"/>
          <cell r="J1225">
            <v>7</v>
          </cell>
          <cell r="L1225">
            <v>0</v>
          </cell>
        </row>
        <row r="1226">
          <cell r="A1226" t="str">
            <v>McGregor, Ethan</v>
          </cell>
          <cell r="B1226" t="str">
            <v>Kissing Point</v>
          </cell>
          <cell r="C1226" t="str">
            <v>U19</v>
          </cell>
          <cell r="D1226">
            <v>11</v>
          </cell>
          <cell r="E1226" t="str">
            <v>2022/23</v>
          </cell>
          <cell r="G1226">
            <v>45170</v>
          </cell>
          <cell r="H1226"/>
          <cell r="I1226"/>
          <cell r="J1226">
            <v>11</v>
          </cell>
          <cell r="K1226">
            <v>38413</v>
          </cell>
          <cell r="L1226">
            <v>18</v>
          </cell>
        </row>
        <row r="1227">
          <cell r="A1227" t="str">
            <v>McIntosh, Thomas</v>
          </cell>
          <cell r="B1227" t="str">
            <v>Beecroft</v>
          </cell>
          <cell r="C1227" t="str">
            <v>U12</v>
          </cell>
          <cell r="D1227">
            <v>11</v>
          </cell>
          <cell r="E1227" t="str">
            <v>2022/23</v>
          </cell>
          <cell r="F1227"/>
          <cell r="G1227">
            <v>45170</v>
          </cell>
          <cell r="J1227">
            <v>11</v>
          </cell>
          <cell r="K1227">
            <v>40836</v>
          </cell>
          <cell r="L1227">
            <v>11</v>
          </cell>
        </row>
        <row r="1228">
          <cell r="A1228" t="str">
            <v>Mcintyre, Craig</v>
          </cell>
          <cell r="B1228" t="str">
            <v>Castle Hill RSL</v>
          </cell>
          <cell r="C1228" t="str">
            <v/>
          </cell>
          <cell r="D1228">
            <v>4</v>
          </cell>
          <cell r="E1228" t="str">
            <v>2022/23</v>
          </cell>
          <cell r="G1228">
            <v>45170</v>
          </cell>
          <cell r="H1228"/>
          <cell r="I1228"/>
          <cell r="J1228">
            <v>4</v>
          </cell>
          <cell r="K1228">
            <v>28767</v>
          </cell>
          <cell r="L1228">
            <v>44</v>
          </cell>
        </row>
        <row r="1229">
          <cell r="A1229" t="str">
            <v>McKeon, Connor</v>
          </cell>
          <cell r="B1229" t="str">
            <v>Beecroft</v>
          </cell>
          <cell r="C1229" t="str">
            <v/>
          </cell>
          <cell r="D1229">
            <v>7</v>
          </cell>
          <cell r="E1229" t="str">
            <v>2020/21</v>
          </cell>
          <cell r="G1229">
            <v>44805</v>
          </cell>
          <cell r="H1229"/>
          <cell r="I1229"/>
          <cell r="J1229">
            <v>7</v>
          </cell>
          <cell r="L1229">
            <v>0</v>
          </cell>
        </row>
        <row r="1230">
          <cell r="A1230" t="str">
            <v>McKern, Adam</v>
          </cell>
          <cell r="B1230" t="str">
            <v>Normanhurst-Warrawee</v>
          </cell>
          <cell r="C1230" t="str">
            <v/>
          </cell>
          <cell r="D1230">
            <v>6</v>
          </cell>
          <cell r="E1230" t="str">
            <v>2021/22</v>
          </cell>
          <cell r="G1230">
            <v>44805</v>
          </cell>
          <cell r="H1230"/>
          <cell r="I1230"/>
          <cell r="J1230">
            <v>6</v>
          </cell>
          <cell r="L1230">
            <v>0</v>
          </cell>
        </row>
        <row r="1231">
          <cell r="A1231" t="str">
            <v>McKern, Iain</v>
          </cell>
          <cell r="B1231" t="str">
            <v>Normanhurst-Warrawee</v>
          </cell>
          <cell r="C1231" t="str">
            <v/>
          </cell>
          <cell r="D1231">
            <v>6</v>
          </cell>
          <cell r="E1231" t="str">
            <v>2021/22</v>
          </cell>
          <cell r="G1231">
            <v>44805</v>
          </cell>
          <cell r="H1231"/>
          <cell r="I1231"/>
          <cell r="J1231">
            <v>6</v>
          </cell>
          <cell r="L1231">
            <v>0</v>
          </cell>
        </row>
        <row r="1232">
          <cell r="A1232" t="str">
            <v>McKern, Max</v>
          </cell>
          <cell r="B1232" t="str">
            <v>Normanhurst-Warrawee</v>
          </cell>
          <cell r="C1232" t="str">
            <v/>
          </cell>
          <cell r="D1232">
            <v>10</v>
          </cell>
          <cell r="E1232" t="str">
            <v>2022/23</v>
          </cell>
          <cell r="G1232">
            <v>45170</v>
          </cell>
          <cell r="H1232"/>
          <cell r="I1232"/>
          <cell r="J1232">
            <v>10</v>
          </cell>
          <cell r="K1232">
            <v>36820</v>
          </cell>
          <cell r="L1232">
            <v>22</v>
          </cell>
        </row>
        <row r="1233">
          <cell r="A1233" t="str">
            <v>McKinnon, John</v>
          </cell>
          <cell r="B1233" t="str">
            <v>Kissing Point</v>
          </cell>
          <cell r="C1233" t="str">
            <v/>
          </cell>
          <cell r="D1233">
            <v>10</v>
          </cell>
          <cell r="E1233" t="str">
            <v>2022/23</v>
          </cell>
          <cell r="G1233">
            <v>45170</v>
          </cell>
          <cell r="H1233"/>
          <cell r="I1233"/>
          <cell r="J1233">
            <v>10</v>
          </cell>
          <cell r="K1233">
            <v>23318</v>
          </cell>
          <cell r="L1233">
            <v>59</v>
          </cell>
        </row>
        <row r="1234">
          <cell r="A1234" t="str">
            <v>McLagan, Cameron</v>
          </cell>
          <cell r="B1234" t="str">
            <v>Kissing Point</v>
          </cell>
          <cell r="C1234" t="str">
            <v/>
          </cell>
          <cell r="D1234">
            <v>10</v>
          </cell>
          <cell r="E1234" t="str">
            <v>2022/23</v>
          </cell>
          <cell r="G1234">
            <v>45170</v>
          </cell>
          <cell r="H1234"/>
          <cell r="I1234"/>
          <cell r="J1234">
            <v>10</v>
          </cell>
          <cell r="K1234">
            <v>38064</v>
          </cell>
          <cell r="L1234">
            <v>19</v>
          </cell>
        </row>
        <row r="1235">
          <cell r="A1235" t="str">
            <v>McLaren, Connor</v>
          </cell>
          <cell r="B1235" t="str">
            <v>Asquith Rugby League</v>
          </cell>
          <cell r="C1235" t="str">
            <v>U15</v>
          </cell>
          <cell r="D1235">
            <v>8</v>
          </cell>
          <cell r="E1235" t="str">
            <v>2021/22</v>
          </cell>
          <cell r="G1235">
            <v>44805</v>
          </cell>
          <cell r="H1235"/>
          <cell r="I1235"/>
          <cell r="J1235">
            <v>8</v>
          </cell>
          <cell r="K1235">
            <v>39967</v>
          </cell>
          <cell r="L1235">
            <v>14</v>
          </cell>
        </row>
        <row r="1236">
          <cell r="A1236" t="str">
            <v>McLaren, Paul</v>
          </cell>
          <cell r="B1236" t="str">
            <v>Asquith Rugby League</v>
          </cell>
          <cell r="C1236" t="str">
            <v/>
          </cell>
          <cell r="D1236">
            <v>11</v>
          </cell>
          <cell r="E1236" t="str">
            <v>2022/23</v>
          </cell>
          <cell r="F1236" t="str">
            <v>2020/21</v>
          </cell>
          <cell r="G1236">
            <v>45170</v>
          </cell>
          <cell r="H1236"/>
          <cell r="I1236"/>
          <cell r="J1236">
            <v>11</v>
          </cell>
          <cell r="K1236">
            <v>26696</v>
          </cell>
          <cell r="L1236">
            <v>50</v>
          </cell>
        </row>
        <row r="1237">
          <cell r="A1237" t="str">
            <v>Mclean, James</v>
          </cell>
          <cell r="B1237" t="str">
            <v>Mount Colah</v>
          </cell>
          <cell r="C1237" t="str">
            <v/>
          </cell>
          <cell r="D1237">
            <v>6</v>
          </cell>
          <cell r="E1237" t="str">
            <v>2022/23</v>
          </cell>
          <cell r="G1237">
            <v>45170</v>
          </cell>
          <cell r="H1237"/>
          <cell r="I1237"/>
          <cell r="J1237">
            <v>6</v>
          </cell>
          <cell r="K1237">
            <v>37418</v>
          </cell>
          <cell r="L1237">
            <v>21</v>
          </cell>
        </row>
        <row r="1238">
          <cell r="A1238" t="str">
            <v>McLennan, Will</v>
          </cell>
          <cell r="B1238" t="str">
            <v>West Pennant Hills Cherrybrook</v>
          </cell>
          <cell r="C1238" t="str">
            <v/>
          </cell>
          <cell r="D1238">
            <v>6</v>
          </cell>
          <cell r="E1238" t="str">
            <v>2022/23</v>
          </cell>
          <cell r="G1238">
            <v>45170</v>
          </cell>
          <cell r="H1238"/>
          <cell r="I1238"/>
          <cell r="J1238">
            <v>6</v>
          </cell>
          <cell r="K1238">
            <v>37611</v>
          </cell>
          <cell r="L1238">
            <v>20</v>
          </cell>
        </row>
        <row r="1239">
          <cell r="A1239" t="str">
            <v>McMillan, Nicholas</v>
          </cell>
          <cell r="B1239" t="str">
            <v>Berowra</v>
          </cell>
          <cell r="C1239" t="str">
            <v/>
          </cell>
          <cell r="D1239">
            <v>3</v>
          </cell>
          <cell r="E1239" t="str">
            <v>2021/22</v>
          </cell>
          <cell r="G1239">
            <v>44805</v>
          </cell>
          <cell r="H1239"/>
          <cell r="I1239"/>
          <cell r="J1239">
            <v>3</v>
          </cell>
          <cell r="K1239">
            <v>36011</v>
          </cell>
          <cell r="L1239">
            <v>25</v>
          </cell>
        </row>
        <row r="1240">
          <cell r="A1240" t="str">
            <v>McNay, Nick</v>
          </cell>
          <cell r="B1240" t="str">
            <v>Berowra</v>
          </cell>
          <cell r="C1240" t="str">
            <v/>
          </cell>
          <cell r="D1240">
            <v>0</v>
          </cell>
          <cell r="E1240" t="str">
            <v>2022/23</v>
          </cell>
          <cell r="F1240" t="str">
            <v>2018/19</v>
          </cell>
          <cell r="G1240">
            <v>45170</v>
          </cell>
          <cell r="H1240"/>
          <cell r="I1240"/>
          <cell r="J1240">
            <v>0</v>
          </cell>
          <cell r="K1240">
            <v>35400</v>
          </cell>
          <cell r="L1240">
            <v>26</v>
          </cell>
        </row>
        <row r="1241">
          <cell r="A1241" t="str">
            <v>McNeill, Chris</v>
          </cell>
          <cell r="B1241" t="str">
            <v>Hornsby District</v>
          </cell>
          <cell r="C1241" t="str">
            <v/>
          </cell>
          <cell r="D1241">
            <v>6</v>
          </cell>
          <cell r="E1241" t="str">
            <v>2020/21</v>
          </cell>
          <cell r="G1241">
            <v>44805</v>
          </cell>
          <cell r="H1241"/>
          <cell r="I1241"/>
          <cell r="J1241">
            <v>6</v>
          </cell>
          <cell r="K1241">
            <v>31711</v>
          </cell>
          <cell r="L1241">
            <v>36</v>
          </cell>
        </row>
        <row r="1242">
          <cell r="A1242" t="str">
            <v>McQuiggin, Dave</v>
          </cell>
          <cell r="B1242" t="str">
            <v>Hornsby District</v>
          </cell>
          <cell r="C1242" t="str">
            <v/>
          </cell>
          <cell r="D1242">
            <v>5</v>
          </cell>
          <cell r="E1242" t="str">
            <v>2022/23</v>
          </cell>
          <cell r="G1242">
            <v>45170</v>
          </cell>
          <cell r="H1242"/>
          <cell r="I1242"/>
          <cell r="J1242">
            <v>5</v>
          </cell>
          <cell r="K1242">
            <v>28981</v>
          </cell>
          <cell r="L1242">
            <v>44</v>
          </cell>
        </row>
        <row r="1243">
          <cell r="A1243" t="str">
            <v>McRobert, Matthew</v>
          </cell>
          <cell r="B1243" t="str">
            <v>Berowra</v>
          </cell>
          <cell r="C1243" t="str">
            <v/>
          </cell>
          <cell r="D1243">
            <v>3</v>
          </cell>
          <cell r="E1243" t="str">
            <v>2022/23</v>
          </cell>
          <cell r="G1243">
            <v>45170</v>
          </cell>
          <cell r="H1243"/>
          <cell r="I1243"/>
          <cell r="J1243">
            <v>3</v>
          </cell>
          <cell r="K1243">
            <v>35262</v>
          </cell>
          <cell r="L1243">
            <v>27</v>
          </cell>
        </row>
        <row r="1244">
          <cell r="A1244" t="str">
            <v>McSweeney, Aiden</v>
          </cell>
          <cell r="B1244" t="str">
            <v>Mount Colah</v>
          </cell>
          <cell r="C1244" t="str">
            <v>U18</v>
          </cell>
          <cell r="D1244">
            <v>6</v>
          </cell>
          <cell r="E1244" t="str">
            <v>2022/23</v>
          </cell>
          <cell r="G1244">
            <v>45170</v>
          </cell>
          <cell r="H1244"/>
          <cell r="I1244"/>
          <cell r="J1244">
            <v>6</v>
          </cell>
          <cell r="K1244">
            <v>38936</v>
          </cell>
          <cell r="L1244">
            <v>17</v>
          </cell>
        </row>
        <row r="1245">
          <cell r="A1245" t="str">
            <v>McSweeney, Nathan</v>
          </cell>
          <cell r="B1245" t="str">
            <v>Mount Colah</v>
          </cell>
          <cell r="C1245" t="str">
            <v/>
          </cell>
          <cell r="D1245">
            <v>10</v>
          </cell>
          <cell r="E1245" t="str">
            <v>2021/22</v>
          </cell>
          <cell r="G1245">
            <v>44805</v>
          </cell>
          <cell r="H1245"/>
          <cell r="I1245"/>
          <cell r="J1245">
            <v>10</v>
          </cell>
          <cell r="K1245">
            <v>36033</v>
          </cell>
          <cell r="L1245">
            <v>25</v>
          </cell>
        </row>
        <row r="1246">
          <cell r="A1246" t="str">
            <v>McSweeney, Paul</v>
          </cell>
          <cell r="B1246" t="str">
            <v>Mount Colah</v>
          </cell>
          <cell r="C1246" t="str">
            <v/>
          </cell>
          <cell r="D1246">
            <v>8</v>
          </cell>
          <cell r="E1246" t="str">
            <v>2022/23</v>
          </cell>
          <cell r="F1246" t="str">
            <v>2021/22</v>
          </cell>
          <cell r="G1246">
            <v>45170</v>
          </cell>
          <cell r="H1246"/>
          <cell r="I1246"/>
          <cell r="J1246">
            <v>8</v>
          </cell>
          <cell r="K1246">
            <v>24941</v>
          </cell>
          <cell r="L1246">
            <v>55</v>
          </cell>
        </row>
        <row r="1247">
          <cell r="A1247" t="str">
            <v>Meikle, Andrew</v>
          </cell>
          <cell r="B1247" t="str">
            <v>West Pennant Hills Cherrybrook</v>
          </cell>
          <cell r="C1247" t="str">
            <v/>
          </cell>
          <cell r="D1247">
            <v>4</v>
          </cell>
          <cell r="E1247" t="str">
            <v>2021/22</v>
          </cell>
          <cell r="F1247" t="str">
            <v>2018/19</v>
          </cell>
          <cell r="G1247">
            <v>44805</v>
          </cell>
          <cell r="H1247"/>
          <cell r="I1247"/>
          <cell r="J1247">
            <v>4</v>
          </cell>
          <cell r="K1247">
            <v>35005</v>
          </cell>
          <cell r="L1247">
            <v>27</v>
          </cell>
        </row>
        <row r="1248">
          <cell r="A1248" t="str">
            <v>Meikle, Ben</v>
          </cell>
          <cell r="B1248" t="str">
            <v>West Pennant Hills Cherrybrook</v>
          </cell>
          <cell r="C1248" t="str">
            <v/>
          </cell>
          <cell r="D1248">
            <v>3</v>
          </cell>
          <cell r="E1248" t="str">
            <v>2020/21</v>
          </cell>
          <cell r="G1248">
            <v>44805</v>
          </cell>
          <cell r="H1248"/>
          <cell r="I1248"/>
          <cell r="J1248">
            <v>3</v>
          </cell>
          <cell r="K1248">
            <v>24664</v>
          </cell>
          <cell r="L1248">
            <v>56</v>
          </cell>
        </row>
        <row r="1249">
          <cell r="A1249" t="str">
            <v>Melink, Daniel</v>
          </cell>
          <cell r="B1249" t="str">
            <v>Kissing Point</v>
          </cell>
          <cell r="C1249" t="str">
            <v>U14</v>
          </cell>
          <cell r="D1249">
            <v>10</v>
          </cell>
          <cell r="E1249"/>
          <cell r="F1249"/>
          <cell r="G1249">
            <v>44946</v>
          </cell>
          <cell r="H1249"/>
          <cell r="J1249">
            <v>10</v>
          </cell>
          <cell r="K1249">
            <v>40119</v>
          </cell>
          <cell r="L1249">
            <v>13</v>
          </cell>
        </row>
        <row r="1250">
          <cell r="A1250" t="str">
            <v>Melink, Thomas</v>
          </cell>
          <cell r="B1250" t="str">
            <v>Kissing Point</v>
          </cell>
          <cell r="C1250" t="str">
            <v>U17</v>
          </cell>
          <cell r="D1250">
            <v>10</v>
          </cell>
          <cell r="E1250"/>
          <cell r="F1250"/>
          <cell r="G1250">
            <v>44946</v>
          </cell>
          <cell r="H1250"/>
          <cell r="J1250">
            <v>10</v>
          </cell>
          <cell r="K1250">
            <v>39124</v>
          </cell>
          <cell r="L1250">
            <v>16</v>
          </cell>
        </row>
        <row r="1251">
          <cell r="A1251" t="str">
            <v>MELUKOTE, Aryan</v>
          </cell>
          <cell r="B1251" t="str">
            <v>Castle Hill RSL</v>
          </cell>
          <cell r="C1251" t="str">
            <v/>
          </cell>
          <cell r="D1251">
            <v>3</v>
          </cell>
          <cell r="E1251" t="str">
            <v>2022/23</v>
          </cell>
          <cell r="G1251">
            <v>45170</v>
          </cell>
          <cell r="H1251"/>
          <cell r="I1251"/>
          <cell r="J1251">
            <v>3</v>
          </cell>
          <cell r="K1251">
            <v>37489</v>
          </cell>
          <cell r="L1251">
            <v>21</v>
          </cell>
        </row>
        <row r="1252">
          <cell r="A1252" t="str">
            <v>Memon, Sufyan</v>
          </cell>
          <cell r="B1252" t="str">
            <v>Hornsby District</v>
          </cell>
          <cell r="C1252" t="str">
            <v/>
          </cell>
          <cell r="D1252">
            <v>8</v>
          </cell>
          <cell r="E1252" t="str">
            <v>2022/23</v>
          </cell>
          <cell r="G1252">
            <v>45170</v>
          </cell>
          <cell r="H1252"/>
          <cell r="I1252"/>
          <cell r="J1252">
            <v>8</v>
          </cell>
          <cell r="K1252">
            <v>33072</v>
          </cell>
          <cell r="L1252">
            <v>33</v>
          </cell>
        </row>
        <row r="1253">
          <cell r="A1253" t="str">
            <v>Mendis, Vidura</v>
          </cell>
          <cell r="B1253" t="str">
            <v>Sydney Lions</v>
          </cell>
          <cell r="C1253" t="str">
            <v/>
          </cell>
          <cell r="D1253" t="str">
            <v>5</v>
          </cell>
          <cell r="E1253" t="str">
            <v>2022/23</v>
          </cell>
          <cell r="G1253">
            <v>45170</v>
          </cell>
          <cell r="H1253"/>
          <cell r="I1253"/>
          <cell r="J1253" t="str">
            <v>5</v>
          </cell>
          <cell r="K1253">
            <v>29883</v>
          </cell>
          <cell r="L1253">
            <v>41</v>
          </cell>
        </row>
        <row r="1254">
          <cell r="A1254" t="str">
            <v>Mendonca, Jefferson</v>
          </cell>
          <cell r="B1254" t="str">
            <v>Sydney Lions</v>
          </cell>
          <cell r="C1254" t="str">
            <v/>
          </cell>
          <cell r="D1254">
            <v>7</v>
          </cell>
          <cell r="E1254" t="str">
            <v>2021/22</v>
          </cell>
          <cell r="F1254" t="str">
            <v>2019/20</v>
          </cell>
          <cell r="G1254">
            <v>44805</v>
          </cell>
          <cell r="H1254"/>
          <cell r="I1254"/>
          <cell r="J1254">
            <v>7</v>
          </cell>
          <cell r="K1254">
            <v>36268</v>
          </cell>
          <cell r="L1254">
            <v>24</v>
          </cell>
        </row>
        <row r="1255">
          <cell r="A1255" t="str">
            <v>Merai, Akash</v>
          </cell>
          <cell r="B1255" t="str">
            <v>West Pennant Hills Cherrybrook</v>
          </cell>
          <cell r="C1255" t="str">
            <v>U17</v>
          </cell>
          <cell r="D1255">
            <v>9</v>
          </cell>
          <cell r="G1255">
            <v>44848</v>
          </cell>
          <cell r="H1255"/>
          <cell r="I1255"/>
          <cell r="J1255">
            <v>9</v>
          </cell>
          <cell r="K1255">
            <v>39082</v>
          </cell>
          <cell r="L1255">
            <v>16</v>
          </cell>
        </row>
        <row r="1256">
          <cell r="A1256" t="str">
            <v>Merry, Steven</v>
          </cell>
          <cell r="B1256" t="str">
            <v>St Ives Wahroonga</v>
          </cell>
          <cell r="C1256" t="str">
            <v/>
          </cell>
          <cell r="D1256">
            <v>11</v>
          </cell>
          <cell r="E1256" t="str">
            <v>2022/23</v>
          </cell>
          <cell r="F1256" t="str">
            <v xml:space="preserve"> </v>
          </cell>
          <cell r="G1256">
            <v>45170</v>
          </cell>
          <cell r="H1256"/>
          <cell r="I1256"/>
          <cell r="J1256">
            <v>11</v>
          </cell>
          <cell r="K1256">
            <v>33018</v>
          </cell>
          <cell r="L1256">
            <v>33</v>
          </cell>
        </row>
        <row r="1257">
          <cell r="A1257" t="str">
            <v>Mervin, Declan</v>
          </cell>
          <cell r="B1257" t="str">
            <v>Castle Hill RSL</v>
          </cell>
          <cell r="C1257" t="str">
            <v>U16</v>
          </cell>
          <cell r="D1257">
            <v>9</v>
          </cell>
          <cell r="E1257"/>
          <cell r="F1257"/>
          <cell r="G1257">
            <v>44946</v>
          </cell>
          <cell r="H1257"/>
          <cell r="J1257">
            <v>9</v>
          </cell>
          <cell r="K1257">
            <v>39330</v>
          </cell>
          <cell r="L1257">
            <v>15</v>
          </cell>
        </row>
        <row r="1258">
          <cell r="A1258" t="str">
            <v>Meyer, Jared</v>
          </cell>
          <cell r="B1258" t="str">
            <v>St Ives Wahroonga</v>
          </cell>
          <cell r="C1258" t="str">
            <v/>
          </cell>
          <cell r="D1258">
            <v>7</v>
          </cell>
          <cell r="E1258" t="str">
            <v>2020/21</v>
          </cell>
          <cell r="G1258">
            <v>44805</v>
          </cell>
          <cell r="H1258"/>
          <cell r="I1258"/>
          <cell r="J1258">
            <v>7</v>
          </cell>
          <cell r="K1258">
            <v>37153</v>
          </cell>
          <cell r="L1258">
            <v>21</v>
          </cell>
        </row>
        <row r="1259">
          <cell r="A1259" t="str">
            <v>Meyer, Patrick</v>
          </cell>
          <cell r="B1259" t="str">
            <v>Hornsby District</v>
          </cell>
          <cell r="C1259" t="str">
            <v>U17</v>
          </cell>
          <cell r="D1259">
            <v>8</v>
          </cell>
          <cell r="G1259">
            <v>44834</v>
          </cell>
          <cell r="H1259"/>
          <cell r="I1259"/>
          <cell r="J1259">
            <v>8</v>
          </cell>
          <cell r="K1259">
            <v>39298</v>
          </cell>
          <cell r="L1259">
            <v>16</v>
          </cell>
        </row>
        <row r="1260">
          <cell r="A1260" t="str">
            <v>Midavaine, Jessica</v>
          </cell>
          <cell r="B1260" t="str">
            <v>Beecroft</v>
          </cell>
          <cell r="C1260" t="str">
            <v/>
          </cell>
          <cell r="D1260">
            <v>10</v>
          </cell>
          <cell r="G1260">
            <v>44974</v>
          </cell>
          <cell r="J1260">
            <v>10</v>
          </cell>
          <cell r="K1260">
            <v>35697</v>
          </cell>
          <cell r="L1260">
            <v>25</v>
          </cell>
        </row>
        <row r="1261">
          <cell r="A1261" t="str">
            <v>Midavaine, Philip</v>
          </cell>
          <cell r="B1261" t="str">
            <v>Beecroft</v>
          </cell>
          <cell r="C1261" t="str">
            <v/>
          </cell>
          <cell r="D1261">
            <v>10</v>
          </cell>
          <cell r="E1261" t="str">
            <v>2022/23</v>
          </cell>
          <cell r="F1261" t="str">
            <v>2018/19</v>
          </cell>
          <cell r="G1261">
            <v>45170</v>
          </cell>
          <cell r="H1261"/>
          <cell r="I1261"/>
          <cell r="J1261">
            <v>10</v>
          </cell>
          <cell r="K1261">
            <v>26792</v>
          </cell>
          <cell r="L1261">
            <v>50</v>
          </cell>
        </row>
        <row r="1262">
          <cell r="A1262" t="str">
            <v>Mielnik, James</v>
          </cell>
          <cell r="B1262" t="str">
            <v>West Pennant Hills Cherrybrook</v>
          </cell>
          <cell r="C1262" t="str">
            <v/>
          </cell>
          <cell r="D1262">
            <v>6</v>
          </cell>
          <cell r="E1262" t="str">
            <v>2021/22</v>
          </cell>
          <cell r="G1262">
            <v>44805</v>
          </cell>
          <cell r="H1262"/>
          <cell r="I1262"/>
          <cell r="J1262">
            <v>6</v>
          </cell>
          <cell r="K1262">
            <v>31024</v>
          </cell>
          <cell r="L1262">
            <v>38</v>
          </cell>
        </row>
        <row r="1263">
          <cell r="A1263" t="str">
            <v>Millar Sam</v>
          </cell>
          <cell r="B1263" t="str">
            <v>St Ives Wahroonga</v>
          </cell>
          <cell r="C1263" t="str">
            <v/>
          </cell>
          <cell r="D1263">
            <v>1</v>
          </cell>
          <cell r="E1263" t="str">
            <v>2021/22</v>
          </cell>
          <cell r="G1263">
            <v>44805</v>
          </cell>
          <cell r="H1263"/>
          <cell r="I1263"/>
          <cell r="J1263">
            <v>1</v>
          </cell>
          <cell r="K1263">
            <v>26711</v>
          </cell>
          <cell r="L1263">
            <v>50</v>
          </cell>
        </row>
        <row r="1264">
          <cell r="A1264" t="str">
            <v>Millard, Craig</v>
          </cell>
          <cell r="B1264" t="str">
            <v>Thornleigh</v>
          </cell>
          <cell r="C1264" t="str">
            <v/>
          </cell>
          <cell r="D1264">
            <v>10</v>
          </cell>
          <cell r="E1264" t="str">
            <v>2021/22</v>
          </cell>
          <cell r="G1264">
            <v>44805</v>
          </cell>
          <cell r="H1264"/>
          <cell r="I1264"/>
          <cell r="J1264">
            <v>10</v>
          </cell>
          <cell r="K1264">
            <v>21960</v>
          </cell>
          <cell r="L1264">
            <v>63</v>
          </cell>
        </row>
        <row r="1265">
          <cell r="A1265" t="str">
            <v>Miller, Hayden</v>
          </cell>
          <cell r="B1265" t="str">
            <v>Glenorie District</v>
          </cell>
          <cell r="C1265" t="str">
            <v/>
          </cell>
          <cell r="D1265">
            <v>9</v>
          </cell>
          <cell r="E1265" t="str">
            <v>2022/23</v>
          </cell>
          <cell r="G1265">
            <v>45170</v>
          </cell>
          <cell r="H1265"/>
          <cell r="I1265"/>
          <cell r="J1265">
            <v>9</v>
          </cell>
          <cell r="K1265">
            <v>37531</v>
          </cell>
          <cell r="L1265">
            <v>20</v>
          </cell>
        </row>
        <row r="1266">
          <cell r="A1266" t="str">
            <v>Miller, Samuel</v>
          </cell>
          <cell r="B1266" t="str">
            <v>Castle Hill RSL</v>
          </cell>
          <cell r="C1266" t="str">
            <v/>
          </cell>
          <cell r="D1266">
            <v>7</v>
          </cell>
          <cell r="E1266" t="str">
            <v>2021/22</v>
          </cell>
          <cell r="G1266">
            <v>44805</v>
          </cell>
          <cell r="H1266"/>
          <cell r="I1266"/>
          <cell r="J1266">
            <v>7</v>
          </cell>
          <cell r="K1266">
            <v>36677</v>
          </cell>
          <cell r="L1266">
            <v>23</v>
          </cell>
        </row>
        <row r="1267">
          <cell r="A1267" t="str">
            <v>Millington, Nathan</v>
          </cell>
          <cell r="B1267" t="str">
            <v>Castle Hill RSL</v>
          </cell>
          <cell r="C1267" t="str">
            <v/>
          </cell>
          <cell r="D1267">
            <v>7</v>
          </cell>
          <cell r="E1267" t="str">
            <v>2021/22</v>
          </cell>
          <cell r="G1267">
            <v>44805</v>
          </cell>
          <cell r="H1267"/>
          <cell r="I1267"/>
          <cell r="J1267">
            <v>7</v>
          </cell>
          <cell r="L1267">
            <v>0</v>
          </cell>
        </row>
        <row r="1268">
          <cell r="A1268" t="str">
            <v>Mills, Daniel</v>
          </cell>
          <cell r="B1268" t="str">
            <v>Hornsby District</v>
          </cell>
          <cell r="C1268" t="str">
            <v/>
          </cell>
          <cell r="D1268">
            <v>4</v>
          </cell>
          <cell r="E1268" t="str">
            <v>2021/22</v>
          </cell>
          <cell r="G1268">
            <v>44805</v>
          </cell>
          <cell r="H1268"/>
          <cell r="I1268"/>
          <cell r="J1268">
            <v>4</v>
          </cell>
          <cell r="K1268">
            <v>34934</v>
          </cell>
          <cell r="L1268">
            <v>28</v>
          </cell>
        </row>
        <row r="1269">
          <cell r="A1269" t="str">
            <v>Mills, Nigel</v>
          </cell>
          <cell r="B1269" t="str">
            <v>Hornsby District</v>
          </cell>
          <cell r="C1269" t="str">
            <v/>
          </cell>
          <cell r="D1269">
            <v>6</v>
          </cell>
          <cell r="E1269" t="str">
            <v>2022/23</v>
          </cell>
          <cell r="G1269">
            <v>45170</v>
          </cell>
          <cell r="H1269"/>
          <cell r="I1269"/>
          <cell r="J1269">
            <v>6</v>
          </cell>
          <cell r="K1269">
            <v>27209</v>
          </cell>
          <cell r="L1269">
            <v>49</v>
          </cell>
        </row>
        <row r="1270">
          <cell r="A1270" t="str">
            <v>Milne, Hayden</v>
          </cell>
          <cell r="B1270" t="str">
            <v>Kissing Point</v>
          </cell>
          <cell r="C1270" t="str">
            <v>U17</v>
          </cell>
          <cell r="D1270">
            <v>6</v>
          </cell>
          <cell r="E1270" t="str">
            <v>2022/23</v>
          </cell>
          <cell r="G1270">
            <v>45170</v>
          </cell>
          <cell r="H1270"/>
          <cell r="I1270"/>
          <cell r="J1270">
            <v>6</v>
          </cell>
          <cell r="K1270">
            <v>38992</v>
          </cell>
          <cell r="L1270">
            <v>16</v>
          </cell>
        </row>
        <row r="1271">
          <cell r="A1271" t="str">
            <v>Mir, Shoaib</v>
          </cell>
          <cell r="B1271" t="str">
            <v>St Ives Wahroonga</v>
          </cell>
          <cell r="C1271" t="str">
            <v/>
          </cell>
          <cell r="D1271">
            <v>3</v>
          </cell>
          <cell r="E1271" t="str">
            <v>2021/22</v>
          </cell>
          <cell r="G1271">
            <v>44805</v>
          </cell>
          <cell r="H1271"/>
          <cell r="I1271"/>
          <cell r="J1271">
            <v>3</v>
          </cell>
          <cell r="K1271">
            <v>29796</v>
          </cell>
          <cell r="L1271">
            <v>42</v>
          </cell>
        </row>
        <row r="1272">
          <cell r="A1272" t="str">
            <v>Mirajkar, Praveen</v>
          </cell>
          <cell r="B1272" t="str">
            <v>Beecroft</v>
          </cell>
          <cell r="C1272" t="str">
            <v/>
          </cell>
          <cell r="D1272">
            <v>11</v>
          </cell>
          <cell r="E1272" t="str">
            <v>2022/23</v>
          </cell>
          <cell r="G1272">
            <v>45170</v>
          </cell>
          <cell r="H1272"/>
          <cell r="I1272"/>
          <cell r="J1272">
            <v>11</v>
          </cell>
          <cell r="K1272">
            <v>30787</v>
          </cell>
          <cell r="L1272">
            <v>39</v>
          </cell>
        </row>
        <row r="1273">
          <cell r="A1273" t="str">
            <v>Mirza, Ahmed</v>
          </cell>
          <cell r="B1273" t="str">
            <v>Castle Hill RSL</v>
          </cell>
          <cell r="C1273" t="str">
            <v/>
          </cell>
          <cell r="D1273">
            <v>3</v>
          </cell>
          <cell r="E1273" t="str">
            <v>2022/23</v>
          </cell>
          <cell r="G1273">
            <v>45170</v>
          </cell>
          <cell r="H1273"/>
          <cell r="I1273"/>
          <cell r="J1273">
            <v>3</v>
          </cell>
          <cell r="K1273">
            <v>34717</v>
          </cell>
          <cell r="L1273">
            <v>28</v>
          </cell>
        </row>
        <row r="1274">
          <cell r="A1274" t="str">
            <v>Mishra, Shyam</v>
          </cell>
          <cell r="B1274" t="str">
            <v>Beecroft</v>
          </cell>
          <cell r="C1274" t="str">
            <v/>
          </cell>
          <cell r="D1274">
            <v>8</v>
          </cell>
          <cell r="G1274">
            <v>44883</v>
          </cell>
          <cell r="J1274">
            <v>8</v>
          </cell>
          <cell r="K1274">
            <v>30514</v>
          </cell>
          <cell r="L1274">
            <v>40</v>
          </cell>
        </row>
        <row r="1275">
          <cell r="A1275" t="str">
            <v>Mistry, Shakeel</v>
          </cell>
          <cell r="B1275" t="str">
            <v>West Pennant Hills Cherrybrook</v>
          </cell>
          <cell r="D1275">
            <v>8</v>
          </cell>
          <cell r="E1275" t="str">
            <v>2022/23</v>
          </cell>
          <cell r="G1275">
            <v>45170</v>
          </cell>
          <cell r="H1275"/>
          <cell r="I1275"/>
          <cell r="J1275">
            <v>8</v>
          </cell>
          <cell r="K1275">
            <v>39213</v>
          </cell>
          <cell r="L1275">
            <v>16</v>
          </cell>
        </row>
        <row r="1276">
          <cell r="A1276" t="str">
            <v>Mistry, Tisveer</v>
          </cell>
          <cell r="B1276" t="str">
            <v>West Pennant Hills Cherrybrook</v>
          </cell>
          <cell r="C1276" t="str">
            <v/>
          </cell>
          <cell r="D1276">
            <v>2</v>
          </cell>
          <cell r="E1276" t="str">
            <v>2022/23</v>
          </cell>
          <cell r="G1276">
            <v>45170</v>
          </cell>
          <cell r="H1276"/>
          <cell r="I1276"/>
          <cell r="J1276">
            <v>2</v>
          </cell>
          <cell r="K1276">
            <v>35433</v>
          </cell>
          <cell r="L1276">
            <v>26</v>
          </cell>
        </row>
        <row r="1277">
          <cell r="A1277" t="str">
            <v>Mitchell, Cameron</v>
          </cell>
          <cell r="B1277" t="str">
            <v>Beecroft</v>
          </cell>
          <cell r="C1277" t="str">
            <v/>
          </cell>
          <cell r="D1277">
            <v>5</v>
          </cell>
          <cell r="E1277" t="str">
            <v>2022/23</v>
          </cell>
          <cell r="G1277">
            <v>45170</v>
          </cell>
          <cell r="H1277"/>
          <cell r="I1277"/>
          <cell r="J1277">
            <v>5</v>
          </cell>
          <cell r="K1277">
            <v>38048</v>
          </cell>
          <cell r="L1277">
            <v>19</v>
          </cell>
        </row>
        <row r="1278">
          <cell r="A1278" t="str">
            <v>Mitchell, Madeleine</v>
          </cell>
          <cell r="B1278" t="str">
            <v>Glenorie District</v>
          </cell>
          <cell r="C1278" t="str">
            <v/>
          </cell>
          <cell r="D1278">
            <v>7</v>
          </cell>
          <cell r="E1278" t="str">
            <v>2022/23</v>
          </cell>
          <cell r="G1278">
            <v>45170</v>
          </cell>
          <cell r="H1278"/>
          <cell r="I1278"/>
          <cell r="J1278">
            <v>7</v>
          </cell>
          <cell r="K1278">
            <v>31028</v>
          </cell>
          <cell r="L1278">
            <v>38</v>
          </cell>
        </row>
        <row r="1279">
          <cell r="A1279" t="str">
            <v>Mitchell, Tyrone</v>
          </cell>
          <cell r="B1279" t="str">
            <v>Glenorie District</v>
          </cell>
          <cell r="C1279" t="str">
            <v/>
          </cell>
          <cell r="D1279">
            <v>1</v>
          </cell>
          <cell r="E1279" t="str">
            <v>2022/23</v>
          </cell>
          <cell r="G1279">
            <v>45170</v>
          </cell>
          <cell r="H1279"/>
          <cell r="I1279"/>
          <cell r="J1279">
            <v>1</v>
          </cell>
          <cell r="K1279">
            <v>29126</v>
          </cell>
          <cell r="L1279">
            <v>43</v>
          </cell>
        </row>
        <row r="1280">
          <cell r="A1280" t="str">
            <v>Mitra, Ritam</v>
          </cell>
          <cell r="B1280" t="str">
            <v>Hornsby District</v>
          </cell>
          <cell r="C1280" t="str">
            <v/>
          </cell>
          <cell r="D1280">
            <v>4</v>
          </cell>
          <cell r="E1280" t="str">
            <v>2022/23</v>
          </cell>
          <cell r="F1280" t="str">
            <v>2018/19</v>
          </cell>
          <cell r="G1280">
            <v>45170</v>
          </cell>
          <cell r="H1280"/>
          <cell r="I1280"/>
          <cell r="J1280">
            <v>4</v>
          </cell>
          <cell r="K1280">
            <v>33740</v>
          </cell>
          <cell r="L1280">
            <v>31</v>
          </cell>
        </row>
        <row r="1281">
          <cell r="A1281" t="str">
            <v>Mohamed, Fasahath H</v>
          </cell>
          <cell r="B1281" t="str">
            <v>Hornsby District</v>
          </cell>
          <cell r="C1281" t="str">
            <v/>
          </cell>
          <cell r="D1281">
            <v>3</v>
          </cell>
          <cell r="E1281" t="str">
            <v>2021/22</v>
          </cell>
          <cell r="G1281">
            <v>44805</v>
          </cell>
          <cell r="H1281"/>
          <cell r="I1281"/>
          <cell r="J1281">
            <v>3</v>
          </cell>
          <cell r="K1281">
            <v>29422</v>
          </cell>
          <cell r="L1281">
            <v>43</v>
          </cell>
        </row>
        <row r="1282">
          <cell r="A1282" t="str">
            <v>Mohan, Ram Kumar</v>
          </cell>
          <cell r="B1282" t="str">
            <v>Hornsby District</v>
          </cell>
          <cell r="C1282" t="str">
            <v/>
          </cell>
          <cell r="D1282">
            <v>8</v>
          </cell>
          <cell r="E1282" t="str">
            <v>2022/23</v>
          </cell>
          <cell r="G1282">
            <v>45170</v>
          </cell>
          <cell r="H1282"/>
          <cell r="I1282"/>
          <cell r="J1282">
            <v>8</v>
          </cell>
          <cell r="K1282">
            <v>32734</v>
          </cell>
          <cell r="L1282">
            <v>34</v>
          </cell>
        </row>
        <row r="1283">
          <cell r="A1283" t="str">
            <v>Mohanty, Pankaj</v>
          </cell>
          <cell r="B1283" t="str">
            <v>Asquith Rugby League</v>
          </cell>
          <cell r="C1283" t="str">
            <v/>
          </cell>
          <cell r="D1283">
            <v>9</v>
          </cell>
          <cell r="E1283" t="str">
            <v>2022/23</v>
          </cell>
          <cell r="G1283">
            <v>45170</v>
          </cell>
          <cell r="H1283"/>
          <cell r="I1283"/>
          <cell r="J1283">
            <v>9</v>
          </cell>
          <cell r="K1283">
            <v>29827</v>
          </cell>
          <cell r="L1283">
            <v>42</v>
          </cell>
        </row>
        <row r="1284">
          <cell r="A1284" t="str">
            <v>Moloney, Chris</v>
          </cell>
          <cell r="B1284" t="str">
            <v>Berowra</v>
          </cell>
          <cell r="C1284" t="str">
            <v/>
          </cell>
          <cell r="D1284">
            <v>5</v>
          </cell>
          <cell r="E1284" t="str">
            <v>2021/22</v>
          </cell>
          <cell r="G1284">
            <v>44805</v>
          </cell>
          <cell r="H1284"/>
          <cell r="I1284"/>
          <cell r="J1284">
            <v>5</v>
          </cell>
          <cell r="K1284">
            <v>34700</v>
          </cell>
          <cell r="L1284">
            <v>28</v>
          </cell>
        </row>
        <row r="1285">
          <cell r="A1285" t="str">
            <v>Moloney, Kane</v>
          </cell>
          <cell r="B1285" t="str">
            <v>Berowra</v>
          </cell>
          <cell r="C1285" t="str">
            <v/>
          </cell>
          <cell r="D1285">
            <v>8</v>
          </cell>
          <cell r="E1285" t="str">
            <v>2022/23</v>
          </cell>
          <cell r="F1285" t="str">
            <v>2019/20</v>
          </cell>
          <cell r="G1285">
            <v>45170</v>
          </cell>
          <cell r="H1285"/>
          <cell r="I1285"/>
          <cell r="J1285">
            <v>8</v>
          </cell>
          <cell r="K1285">
            <v>35608</v>
          </cell>
          <cell r="L1285">
            <v>26</v>
          </cell>
        </row>
        <row r="1286">
          <cell r="A1286" t="str">
            <v>Moloney, Shawn</v>
          </cell>
          <cell r="B1286" t="str">
            <v>Berowra</v>
          </cell>
          <cell r="C1286" t="str">
            <v/>
          </cell>
          <cell r="D1286">
            <v>6</v>
          </cell>
          <cell r="E1286" t="str">
            <v>2021/22</v>
          </cell>
          <cell r="G1286">
            <v>44805</v>
          </cell>
          <cell r="H1286"/>
          <cell r="I1286"/>
          <cell r="J1286">
            <v>6</v>
          </cell>
          <cell r="K1286">
            <v>34535</v>
          </cell>
          <cell r="L1286">
            <v>29</v>
          </cell>
        </row>
        <row r="1287">
          <cell r="A1287" t="str">
            <v>Moon, Harrsion</v>
          </cell>
          <cell r="B1287" t="str">
            <v>Kissing Point</v>
          </cell>
          <cell r="C1287" t="str">
            <v/>
          </cell>
          <cell r="D1287">
            <v>8</v>
          </cell>
          <cell r="E1287" t="str">
            <v>2021/22</v>
          </cell>
          <cell r="G1287">
            <v>44805</v>
          </cell>
          <cell r="H1287"/>
          <cell r="I1287"/>
          <cell r="J1287">
            <v>8</v>
          </cell>
          <cell r="L1287">
            <v>0</v>
          </cell>
        </row>
        <row r="1288">
          <cell r="A1288" t="str">
            <v>Mooney, Andrew</v>
          </cell>
          <cell r="B1288" t="str">
            <v>Kissing Point</v>
          </cell>
          <cell r="C1288" t="str">
            <v/>
          </cell>
          <cell r="D1288">
            <v>11</v>
          </cell>
          <cell r="E1288" t="str">
            <v>2022/23</v>
          </cell>
          <cell r="G1288">
            <v>45170</v>
          </cell>
          <cell r="H1288"/>
          <cell r="I1288"/>
          <cell r="J1288">
            <v>11</v>
          </cell>
          <cell r="K1288">
            <v>22275</v>
          </cell>
          <cell r="L1288">
            <v>62</v>
          </cell>
        </row>
        <row r="1289">
          <cell r="A1289" t="str">
            <v>Mooney, Luke</v>
          </cell>
          <cell r="B1289" t="str">
            <v>Kissing Point</v>
          </cell>
          <cell r="C1289" t="str">
            <v/>
          </cell>
          <cell r="D1289">
            <v>9</v>
          </cell>
          <cell r="E1289" t="str">
            <v>2021/22</v>
          </cell>
          <cell r="G1289">
            <v>44805</v>
          </cell>
          <cell r="H1289"/>
          <cell r="I1289"/>
          <cell r="J1289">
            <v>9</v>
          </cell>
          <cell r="L1289">
            <v>0</v>
          </cell>
        </row>
        <row r="1290">
          <cell r="A1290" t="str">
            <v>Mooney, Rob</v>
          </cell>
          <cell r="B1290" t="str">
            <v>Berowra</v>
          </cell>
          <cell r="C1290" t="str">
            <v/>
          </cell>
          <cell r="D1290">
            <v>6</v>
          </cell>
          <cell r="E1290" t="str">
            <v>2021/22</v>
          </cell>
          <cell r="G1290">
            <v>44805</v>
          </cell>
          <cell r="H1290"/>
          <cell r="I1290"/>
          <cell r="J1290">
            <v>6</v>
          </cell>
          <cell r="K1290">
            <v>24063</v>
          </cell>
          <cell r="L1290">
            <v>57</v>
          </cell>
        </row>
        <row r="1291">
          <cell r="A1291" t="str">
            <v>Moore, Matthew G</v>
          </cell>
          <cell r="B1291" t="str">
            <v>Asquith Rugby League</v>
          </cell>
          <cell r="C1291" t="str">
            <v/>
          </cell>
          <cell r="D1291">
            <v>2</v>
          </cell>
          <cell r="E1291" t="str">
            <v>2021/22</v>
          </cell>
          <cell r="G1291">
            <v>44805</v>
          </cell>
          <cell r="H1291"/>
          <cell r="I1291"/>
          <cell r="J1291">
            <v>2</v>
          </cell>
          <cell r="K1291">
            <v>35623</v>
          </cell>
          <cell r="L1291">
            <v>26</v>
          </cell>
        </row>
        <row r="1292">
          <cell r="A1292" t="str">
            <v>Moore, Owen</v>
          </cell>
          <cell r="B1292" t="str">
            <v>Kissing Point</v>
          </cell>
          <cell r="C1292" t="str">
            <v/>
          </cell>
          <cell r="D1292">
            <v>9</v>
          </cell>
          <cell r="E1292" t="str">
            <v>2020/21</v>
          </cell>
          <cell r="G1292">
            <v>44805</v>
          </cell>
          <cell r="H1292"/>
          <cell r="I1292"/>
          <cell r="J1292">
            <v>9</v>
          </cell>
          <cell r="L1292">
            <v>0</v>
          </cell>
        </row>
        <row r="1293">
          <cell r="A1293" t="str">
            <v>Moorthi, Kavin</v>
          </cell>
          <cell r="B1293" t="str">
            <v>St Ives Wahroonga</v>
          </cell>
          <cell r="C1293" t="str">
            <v/>
          </cell>
          <cell r="D1293">
            <v>4</v>
          </cell>
          <cell r="E1293" t="str">
            <v>2022/23</v>
          </cell>
          <cell r="G1293">
            <v>45170</v>
          </cell>
          <cell r="H1293"/>
          <cell r="I1293"/>
          <cell r="J1293">
            <v>4</v>
          </cell>
          <cell r="K1293">
            <v>31654</v>
          </cell>
          <cell r="L1293">
            <v>37</v>
          </cell>
        </row>
        <row r="1294">
          <cell r="A1294" t="str">
            <v>Moorthy, Manoj Prabakar</v>
          </cell>
          <cell r="B1294" t="str">
            <v>Hornsby District</v>
          </cell>
          <cell r="C1294" t="str">
            <v/>
          </cell>
          <cell r="D1294">
            <v>8</v>
          </cell>
          <cell r="E1294" t="str">
            <v>2022/23</v>
          </cell>
          <cell r="G1294">
            <v>45170</v>
          </cell>
          <cell r="H1294"/>
          <cell r="I1294"/>
          <cell r="J1294">
            <v>8</v>
          </cell>
          <cell r="K1294">
            <v>31932</v>
          </cell>
          <cell r="L1294">
            <v>36</v>
          </cell>
        </row>
        <row r="1295">
          <cell r="A1295" t="str">
            <v>Moorthy, Srivatsav</v>
          </cell>
          <cell r="B1295" t="str">
            <v>St Ives Wahroonga</v>
          </cell>
          <cell r="C1295" t="str">
            <v/>
          </cell>
          <cell r="D1295">
            <v>9</v>
          </cell>
          <cell r="E1295" t="str">
            <v>2022/23</v>
          </cell>
          <cell r="G1295">
            <v>45170</v>
          </cell>
          <cell r="H1295"/>
          <cell r="I1295"/>
          <cell r="J1295">
            <v>9</v>
          </cell>
          <cell r="K1295">
            <v>35429</v>
          </cell>
          <cell r="L1295">
            <v>26</v>
          </cell>
        </row>
        <row r="1296">
          <cell r="A1296" t="str">
            <v>Morden, Neil</v>
          </cell>
          <cell r="B1296" t="str">
            <v>Castle Hill RSL</v>
          </cell>
          <cell r="C1296" t="str">
            <v/>
          </cell>
          <cell r="D1296">
            <v>5</v>
          </cell>
          <cell r="E1296" t="str">
            <v>2022/23</v>
          </cell>
          <cell r="G1296">
            <v>45170</v>
          </cell>
          <cell r="H1296"/>
          <cell r="I1296"/>
          <cell r="J1296">
            <v>5</v>
          </cell>
          <cell r="K1296">
            <v>25712</v>
          </cell>
          <cell r="L1296">
            <v>53</v>
          </cell>
        </row>
        <row r="1297">
          <cell r="A1297" t="str">
            <v>More, Mihir</v>
          </cell>
          <cell r="B1297" t="str">
            <v>West Pennant Hills Cherrybrook</v>
          </cell>
          <cell r="C1297" t="str">
            <v/>
          </cell>
          <cell r="D1297">
            <v>4</v>
          </cell>
          <cell r="G1297">
            <v>44834</v>
          </cell>
          <cell r="H1297"/>
          <cell r="I1297"/>
          <cell r="J1297">
            <v>4</v>
          </cell>
          <cell r="K1297">
            <v>33133</v>
          </cell>
          <cell r="L1297">
            <v>32</v>
          </cell>
        </row>
        <row r="1298">
          <cell r="A1298" t="str">
            <v>Morris, Andrew</v>
          </cell>
          <cell r="B1298" t="str">
            <v>West Pennant Hills Cherrybrook</v>
          </cell>
          <cell r="C1298" t="str">
            <v/>
          </cell>
          <cell r="D1298">
            <v>3</v>
          </cell>
          <cell r="E1298" t="str">
            <v>2021/22</v>
          </cell>
          <cell r="F1298" t="str">
            <v>2019/20</v>
          </cell>
          <cell r="G1298">
            <v>44805</v>
          </cell>
          <cell r="H1298"/>
          <cell r="I1298"/>
          <cell r="J1298">
            <v>3</v>
          </cell>
          <cell r="K1298">
            <v>26016</v>
          </cell>
          <cell r="L1298">
            <v>52</v>
          </cell>
        </row>
        <row r="1299">
          <cell r="A1299" t="str">
            <v>Morris, Eddie</v>
          </cell>
          <cell r="B1299" t="str">
            <v>Kissing Point</v>
          </cell>
          <cell r="C1299" t="str">
            <v/>
          </cell>
          <cell r="D1299">
            <v>5</v>
          </cell>
          <cell r="E1299" t="str">
            <v>2022/23</v>
          </cell>
          <cell r="G1299">
            <v>45170</v>
          </cell>
          <cell r="H1299"/>
          <cell r="I1299"/>
          <cell r="J1299">
            <v>5</v>
          </cell>
          <cell r="K1299">
            <v>36110</v>
          </cell>
          <cell r="L1299">
            <v>24</v>
          </cell>
        </row>
        <row r="1300">
          <cell r="A1300" t="str">
            <v>Morris, Grant</v>
          </cell>
          <cell r="B1300" t="str">
            <v>Berowra</v>
          </cell>
          <cell r="C1300" t="str">
            <v/>
          </cell>
          <cell r="D1300">
            <v>2</v>
          </cell>
          <cell r="E1300" t="str">
            <v>2022/23</v>
          </cell>
          <cell r="G1300">
            <v>45170</v>
          </cell>
          <cell r="H1300"/>
          <cell r="I1300"/>
          <cell r="J1300">
            <v>2</v>
          </cell>
          <cell r="K1300">
            <v>33539</v>
          </cell>
          <cell r="L1300">
            <v>31</v>
          </cell>
        </row>
        <row r="1301">
          <cell r="A1301" t="str">
            <v>Morris, Zac</v>
          </cell>
          <cell r="B1301" t="str">
            <v>West Pennant Hills Cherrybrook</v>
          </cell>
          <cell r="C1301" t="str">
            <v/>
          </cell>
          <cell r="D1301">
            <v>3</v>
          </cell>
          <cell r="E1301" t="str">
            <v>2020/21</v>
          </cell>
          <cell r="F1301" t="str">
            <v>2019/20</v>
          </cell>
          <cell r="G1301">
            <v>44805</v>
          </cell>
          <cell r="H1301"/>
          <cell r="I1301"/>
          <cell r="J1301">
            <v>3</v>
          </cell>
          <cell r="K1301">
            <v>37692</v>
          </cell>
          <cell r="L1301">
            <v>20</v>
          </cell>
        </row>
        <row r="1302">
          <cell r="A1302" t="str">
            <v>Morton, Daniel</v>
          </cell>
          <cell r="B1302" t="str">
            <v>Kissing Point</v>
          </cell>
          <cell r="C1302" t="str">
            <v/>
          </cell>
          <cell r="D1302">
            <v>5</v>
          </cell>
          <cell r="E1302" t="str">
            <v>2022/23</v>
          </cell>
          <cell r="F1302" t="str">
            <v>2020/21</v>
          </cell>
          <cell r="G1302">
            <v>45170</v>
          </cell>
          <cell r="H1302"/>
          <cell r="I1302"/>
          <cell r="J1302">
            <v>5</v>
          </cell>
          <cell r="K1302">
            <v>30850</v>
          </cell>
          <cell r="L1302">
            <v>39</v>
          </cell>
        </row>
        <row r="1303">
          <cell r="A1303" t="str">
            <v>Moyes Tim</v>
          </cell>
          <cell r="B1303" t="str">
            <v>St Ives Wahroonga</v>
          </cell>
          <cell r="C1303" t="str">
            <v/>
          </cell>
          <cell r="D1303">
            <v>9</v>
          </cell>
          <cell r="E1303" t="str">
            <v>2020/21</v>
          </cell>
          <cell r="G1303">
            <v>44805</v>
          </cell>
          <cell r="H1303"/>
          <cell r="I1303"/>
          <cell r="J1303">
            <v>9</v>
          </cell>
          <cell r="K1303">
            <v>30469</v>
          </cell>
          <cell r="L1303">
            <v>40</v>
          </cell>
        </row>
        <row r="1304">
          <cell r="A1304" t="str">
            <v>Moyle, Caelan</v>
          </cell>
          <cell r="B1304" t="str">
            <v>Castle Hill RSL</v>
          </cell>
          <cell r="C1304" t="str">
            <v/>
          </cell>
          <cell r="D1304">
            <v>4</v>
          </cell>
          <cell r="E1304" t="str">
            <v>2021/22</v>
          </cell>
          <cell r="G1304">
            <v>44805</v>
          </cell>
          <cell r="H1304"/>
          <cell r="I1304"/>
          <cell r="J1304">
            <v>4</v>
          </cell>
          <cell r="K1304">
            <v>37489</v>
          </cell>
          <cell r="L1304">
            <v>21</v>
          </cell>
        </row>
        <row r="1305">
          <cell r="A1305" t="str">
            <v xml:space="preserve">Mudalige, Prashan </v>
          </cell>
          <cell r="B1305" t="str">
            <v>Sydney Lions</v>
          </cell>
          <cell r="C1305" t="str">
            <v/>
          </cell>
          <cell r="D1305">
            <v>6</v>
          </cell>
          <cell r="E1305" t="str">
            <v>2022/23</v>
          </cell>
          <cell r="G1305">
            <v>45170</v>
          </cell>
          <cell r="H1305"/>
          <cell r="I1305"/>
          <cell r="J1305">
            <v>6</v>
          </cell>
          <cell r="K1305">
            <v>30653</v>
          </cell>
          <cell r="L1305">
            <v>39</v>
          </cell>
        </row>
        <row r="1306">
          <cell r="A1306" t="str">
            <v xml:space="preserve">Muhammad, Ahsan </v>
          </cell>
          <cell r="B1306" t="str">
            <v>Normanhurst-Warrawee</v>
          </cell>
          <cell r="C1306" t="str">
            <v/>
          </cell>
          <cell r="D1306">
            <v>9</v>
          </cell>
          <cell r="E1306" t="str">
            <v>2022/23</v>
          </cell>
          <cell r="G1306">
            <v>45170</v>
          </cell>
          <cell r="H1306"/>
          <cell r="I1306"/>
          <cell r="J1306">
            <v>9</v>
          </cell>
          <cell r="K1306">
            <v>35796</v>
          </cell>
          <cell r="L1306">
            <v>25</v>
          </cell>
        </row>
        <row r="1307">
          <cell r="A1307" t="str">
            <v>Mukherjee, Arjonil</v>
          </cell>
          <cell r="B1307" t="str">
            <v>West Pennant Hills Cherrybrook</v>
          </cell>
          <cell r="C1307" t="str">
            <v>U16</v>
          </cell>
          <cell r="D1307">
            <v>11</v>
          </cell>
          <cell r="E1307" t="str">
            <v>2022/23</v>
          </cell>
          <cell r="F1307"/>
          <cell r="G1307">
            <v>45170</v>
          </cell>
          <cell r="H1307"/>
          <cell r="I1307"/>
          <cell r="J1307">
            <v>11</v>
          </cell>
          <cell r="K1307">
            <v>39369</v>
          </cell>
          <cell r="L1307">
            <v>15</v>
          </cell>
        </row>
        <row r="1308">
          <cell r="A1308" t="str">
            <v>Mukherjee, Indranil</v>
          </cell>
          <cell r="B1308" t="str">
            <v>West Pennant Hills Cherrybrook</v>
          </cell>
          <cell r="C1308" t="str">
            <v/>
          </cell>
          <cell r="D1308">
            <v>8</v>
          </cell>
          <cell r="E1308" t="str">
            <v>2022/23</v>
          </cell>
          <cell r="F1308" t="str">
            <v>2021/22</v>
          </cell>
          <cell r="G1308">
            <v>45170</v>
          </cell>
          <cell r="H1308"/>
          <cell r="I1308"/>
          <cell r="J1308">
            <v>8</v>
          </cell>
          <cell r="K1308">
            <v>27370</v>
          </cell>
          <cell r="L1308">
            <v>48</v>
          </cell>
        </row>
        <row r="1309">
          <cell r="A1309" t="str">
            <v>Mukhtar, Samih</v>
          </cell>
          <cell r="B1309" t="str">
            <v>West Pennant Hills Cherrybrook</v>
          </cell>
          <cell r="C1309" t="str">
            <v>U16</v>
          </cell>
          <cell r="D1309">
            <v>9</v>
          </cell>
          <cell r="G1309">
            <v>44855</v>
          </cell>
          <cell r="H1309"/>
          <cell r="I1309"/>
          <cell r="J1309">
            <v>9</v>
          </cell>
          <cell r="K1309">
            <v>39381</v>
          </cell>
          <cell r="L1309">
            <v>15</v>
          </cell>
        </row>
        <row r="1310">
          <cell r="A1310" t="str">
            <v>Muldrew, Patrick</v>
          </cell>
          <cell r="B1310" t="str">
            <v>Normanhurst-Warrawee</v>
          </cell>
          <cell r="C1310" t="str">
            <v/>
          </cell>
          <cell r="D1310">
            <v>10</v>
          </cell>
          <cell r="E1310" t="str">
            <v>2022/23</v>
          </cell>
          <cell r="F1310" t="str">
            <v>2017/18</v>
          </cell>
          <cell r="G1310">
            <v>45170</v>
          </cell>
          <cell r="H1310"/>
          <cell r="I1310"/>
          <cell r="J1310">
            <v>10</v>
          </cell>
          <cell r="K1310">
            <v>30949</v>
          </cell>
          <cell r="L1310">
            <v>38</v>
          </cell>
        </row>
        <row r="1311">
          <cell r="A1311" t="str">
            <v>Mulla, Sadiq</v>
          </cell>
          <cell r="B1311" t="str">
            <v>Beecroft</v>
          </cell>
          <cell r="C1311" t="str">
            <v/>
          </cell>
          <cell r="D1311">
            <v>7</v>
          </cell>
          <cell r="E1311" t="str">
            <v>2021/22</v>
          </cell>
          <cell r="G1311">
            <v>44805</v>
          </cell>
          <cell r="H1311"/>
          <cell r="I1311"/>
          <cell r="J1311">
            <v>7</v>
          </cell>
          <cell r="K1311">
            <v>28003</v>
          </cell>
          <cell r="L1311">
            <v>47</v>
          </cell>
        </row>
        <row r="1312">
          <cell r="A1312" t="str">
            <v>Muller, David J</v>
          </cell>
          <cell r="B1312" t="str">
            <v>Asquith Rugby League</v>
          </cell>
          <cell r="C1312" t="str">
            <v/>
          </cell>
          <cell r="D1312">
            <v>7</v>
          </cell>
          <cell r="E1312" t="str">
            <v>2021/22</v>
          </cell>
          <cell r="G1312">
            <v>44805</v>
          </cell>
          <cell r="H1312"/>
          <cell r="I1312"/>
          <cell r="J1312">
            <v>7</v>
          </cell>
          <cell r="K1312">
            <v>35210</v>
          </cell>
          <cell r="L1312">
            <v>27</v>
          </cell>
        </row>
        <row r="1313">
          <cell r="A1313" t="str">
            <v>Mulligan, Kirby</v>
          </cell>
          <cell r="B1313" t="str">
            <v>Normanhurst-Warrawee</v>
          </cell>
          <cell r="C1313" t="str">
            <v>U14</v>
          </cell>
          <cell r="D1313">
            <v>9</v>
          </cell>
          <cell r="G1313">
            <v>44939</v>
          </cell>
          <cell r="J1313">
            <v>9</v>
          </cell>
          <cell r="K1313">
            <v>40142</v>
          </cell>
          <cell r="L1313">
            <v>13</v>
          </cell>
        </row>
        <row r="1314">
          <cell r="A1314" t="str">
            <v>Murphy, Stephen</v>
          </cell>
          <cell r="B1314" t="str">
            <v>Kissing Point</v>
          </cell>
          <cell r="C1314" t="str">
            <v/>
          </cell>
          <cell r="D1314">
            <v>9</v>
          </cell>
          <cell r="E1314" t="str">
            <v>2022/23</v>
          </cell>
          <cell r="F1314" t="str">
            <v>2018/19</v>
          </cell>
          <cell r="G1314">
            <v>45170</v>
          </cell>
          <cell r="H1314"/>
          <cell r="I1314"/>
          <cell r="J1314">
            <v>9</v>
          </cell>
          <cell r="K1314">
            <v>25306</v>
          </cell>
          <cell r="L1314">
            <v>54</v>
          </cell>
        </row>
        <row r="1315">
          <cell r="A1315" t="str">
            <v>Murray, Haydn</v>
          </cell>
          <cell r="B1315" t="str">
            <v>Castle Hill RSL</v>
          </cell>
          <cell r="C1315" t="str">
            <v/>
          </cell>
          <cell r="D1315">
            <v>7</v>
          </cell>
          <cell r="E1315" t="str">
            <v>2020/21</v>
          </cell>
          <cell r="G1315">
            <v>44805</v>
          </cell>
          <cell r="H1315"/>
          <cell r="I1315"/>
          <cell r="J1315">
            <v>7</v>
          </cell>
          <cell r="K1315">
            <v>36642</v>
          </cell>
          <cell r="L1315">
            <v>23</v>
          </cell>
        </row>
        <row r="1316">
          <cell r="A1316" t="str">
            <v>Murray, Joel W</v>
          </cell>
          <cell r="B1316" t="str">
            <v>St Ives Wahroonga</v>
          </cell>
          <cell r="C1316" t="str">
            <v/>
          </cell>
          <cell r="D1316">
            <v>10</v>
          </cell>
          <cell r="E1316" t="str">
            <v>2021/22</v>
          </cell>
          <cell r="G1316">
            <v>44805</v>
          </cell>
          <cell r="H1316"/>
          <cell r="I1316"/>
          <cell r="J1316">
            <v>10</v>
          </cell>
          <cell r="K1316">
            <v>37649</v>
          </cell>
          <cell r="L1316">
            <v>20</v>
          </cell>
        </row>
        <row r="1317">
          <cell r="A1317" t="str">
            <v>Murray, Peter</v>
          </cell>
          <cell r="B1317" t="str">
            <v>Castle Hill RSL</v>
          </cell>
          <cell r="C1317" t="str">
            <v/>
          </cell>
          <cell r="D1317">
            <v>7</v>
          </cell>
          <cell r="E1317" t="str">
            <v>2020/21</v>
          </cell>
          <cell r="G1317">
            <v>44805</v>
          </cell>
          <cell r="H1317"/>
          <cell r="I1317"/>
          <cell r="J1317">
            <v>7</v>
          </cell>
          <cell r="L1317">
            <v>0</v>
          </cell>
        </row>
        <row r="1318">
          <cell r="A1318" t="str">
            <v>Murray, Ryan</v>
          </cell>
          <cell r="B1318" t="str">
            <v>Castle Hill RSL</v>
          </cell>
          <cell r="C1318" t="str">
            <v/>
          </cell>
          <cell r="D1318">
            <v>8</v>
          </cell>
          <cell r="E1318" t="str">
            <v>2021/22</v>
          </cell>
          <cell r="F1318" t="str">
            <v>2020/21</v>
          </cell>
          <cell r="G1318">
            <v>44805</v>
          </cell>
          <cell r="H1318"/>
          <cell r="I1318"/>
          <cell r="J1318">
            <v>8</v>
          </cell>
          <cell r="K1318">
            <v>36783</v>
          </cell>
          <cell r="L1318">
            <v>22</v>
          </cell>
        </row>
        <row r="1319">
          <cell r="A1319" t="str">
            <v>Murray, Scott</v>
          </cell>
          <cell r="B1319" t="str">
            <v>St Ives Wahroonga</v>
          </cell>
          <cell r="C1319" t="str">
            <v/>
          </cell>
          <cell r="D1319">
            <v>8</v>
          </cell>
          <cell r="E1319" t="str">
            <v>2021/22</v>
          </cell>
          <cell r="F1319" t="str">
            <v>2017/18</v>
          </cell>
          <cell r="G1319">
            <v>44805</v>
          </cell>
          <cell r="H1319"/>
          <cell r="I1319"/>
          <cell r="J1319">
            <v>8</v>
          </cell>
          <cell r="K1319">
            <v>25733</v>
          </cell>
          <cell r="L1319">
            <v>53</v>
          </cell>
        </row>
        <row r="1320">
          <cell r="A1320" t="str">
            <v>Murugathasan, Krishan</v>
          </cell>
          <cell r="B1320" t="str">
            <v>Kissing Point</v>
          </cell>
          <cell r="C1320" t="str">
            <v/>
          </cell>
          <cell r="D1320">
            <v>8</v>
          </cell>
          <cell r="E1320" t="str">
            <v>2021/22</v>
          </cell>
          <cell r="G1320">
            <v>44805</v>
          </cell>
          <cell r="H1320"/>
          <cell r="I1320"/>
          <cell r="J1320">
            <v>8</v>
          </cell>
          <cell r="L1320">
            <v>0</v>
          </cell>
        </row>
        <row r="1321">
          <cell r="A1321" t="str">
            <v>Muston, Aaron</v>
          </cell>
          <cell r="B1321" t="str">
            <v>Kenthurst Upper Hills</v>
          </cell>
          <cell r="C1321" t="str">
            <v/>
          </cell>
          <cell r="D1321">
            <v>4</v>
          </cell>
          <cell r="E1321" t="str">
            <v>2022/23</v>
          </cell>
          <cell r="F1321" t="str">
            <v>2019/20</v>
          </cell>
          <cell r="G1321">
            <v>45170</v>
          </cell>
          <cell r="H1321"/>
          <cell r="I1321"/>
          <cell r="J1321">
            <v>4</v>
          </cell>
          <cell r="K1321">
            <v>35032</v>
          </cell>
          <cell r="L1321">
            <v>27</v>
          </cell>
        </row>
        <row r="1322">
          <cell r="A1322" t="str">
            <v>Muston, Paul</v>
          </cell>
          <cell r="B1322" t="str">
            <v>Kenthurst Upper Hills</v>
          </cell>
          <cell r="C1322" t="str">
            <v/>
          </cell>
          <cell r="D1322">
            <v>3</v>
          </cell>
          <cell r="E1322" t="str">
            <v>2022/23</v>
          </cell>
          <cell r="G1322">
            <v>45170</v>
          </cell>
          <cell r="H1322"/>
          <cell r="I1322"/>
          <cell r="J1322">
            <v>3</v>
          </cell>
          <cell r="K1322">
            <v>35032</v>
          </cell>
          <cell r="L1322">
            <v>27</v>
          </cell>
        </row>
        <row r="1323">
          <cell r="A1323" t="str">
            <v>Mylapore Dwarkanath, Amarnath</v>
          </cell>
          <cell r="B1323" t="str">
            <v>Hornsby District</v>
          </cell>
          <cell r="C1323" t="str">
            <v/>
          </cell>
          <cell r="D1323">
            <v>6</v>
          </cell>
          <cell r="E1323" t="str">
            <v>2022/23</v>
          </cell>
          <cell r="G1323">
            <v>45170</v>
          </cell>
          <cell r="H1323"/>
          <cell r="I1323"/>
          <cell r="J1323">
            <v>6</v>
          </cell>
          <cell r="K1323">
            <v>30460</v>
          </cell>
          <cell r="L1323">
            <v>40</v>
          </cell>
        </row>
        <row r="1324">
          <cell r="A1324" t="str">
            <v>Mysore, Sarvesh</v>
          </cell>
          <cell r="B1324" t="str">
            <v>Castle Hill RSL</v>
          </cell>
          <cell r="C1324" t="str">
            <v>U18</v>
          </cell>
          <cell r="D1324">
            <v>7</v>
          </cell>
          <cell r="E1324" t="str">
            <v>2022/23</v>
          </cell>
          <cell r="G1324">
            <v>45170</v>
          </cell>
          <cell r="H1324"/>
          <cell r="I1324"/>
          <cell r="J1324">
            <v>7</v>
          </cell>
          <cell r="K1324">
            <v>38647</v>
          </cell>
          <cell r="L1324">
            <v>17</v>
          </cell>
        </row>
        <row r="1325">
          <cell r="A1325" t="str">
            <v>Mysore, Sohan</v>
          </cell>
          <cell r="B1325" t="str">
            <v>Castle Hill RSL</v>
          </cell>
          <cell r="C1325" t="str">
            <v/>
          </cell>
          <cell r="D1325">
            <v>6</v>
          </cell>
          <cell r="E1325" t="str">
            <v>2022/23</v>
          </cell>
          <cell r="G1325">
            <v>45170</v>
          </cell>
          <cell r="H1325"/>
          <cell r="I1325"/>
          <cell r="J1325">
            <v>6</v>
          </cell>
          <cell r="K1325">
            <v>37351</v>
          </cell>
          <cell r="L1325">
            <v>21</v>
          </cell>
        </row>
        <row r="1326">
          <cell r="A1326" t="str">
            <v>Nadiminti, Aditya M</v>
          </cell>
          <cell r="B1326" t="str">
            <v>Castle Hill RSL</v>
          </cell>
          <cell r="C1326" t="str">
            <v/>
          </cell>
          <cell r="D1326">
            <v>9</v>
          </cell>
          <cell r="E1326" t="str">
            <v>2020/21</v>
          </cell>
          <cell r="F1326" t="str">
            <v>2020/21</v>
          </cell>
          <cell r="G1326">
            <v>44805</v>
          </cell>
          <cell r="H1326"/>
          <cell r="I1326"/>
          <cell r="J1326">
            <v>9</v>
          </cell>
          <cell r="L1326">
            <v>0</v>
          </cell>
        </row>
        <row r="1327">
          <cell r="A1327" t="str">
            <v>Naidu, Ajit</v>
          </cell>
          <cell r="B1327" t="str">
            <v>St Ives Wahroonga</v>
          </cell>
          <cell r="C1327" t="str">
            <v>U18</v>
          </cell>
          <cell r="D1327">
            <v>7</v>
          </cell>
          <cell r="E1327" t="str">
            <v>2022/23</v>
          </cell>
          <cell r="G1327">
            <v>45170</v>
          </cell>
          <cell r="H1327"/>
          <cell r="I1327"/>
          <cell r="J1327">
            <v>7</v>
          </cell>
          <cell r="K1327">
            <v>38899</v>
          </cell>
          <cell r="L1327">
            <v>17</v>
          </cell>
        </row>
        <row r="1328">
          <cell r="A1328" t="str">
            <v>Naidu, Aravind</v>
          </cell>
          <cell r="B1328" t="str">
            <v>St Ives Wahroonga</v>
          </cell>
          <cell r="C1328" t="str">
            <v/>
          </cell>
          <cell r="D1328">
            <v>10</v>
          </cell>
          <cell r="E1328" t="str">
            <v>2022/23</v>
          </cell>
          <cell r="G1328">
            <v>45170</v>
          </cell>
          <cell r="H1328"/>
          <cell r="I1328"/>
          <cell r="J1328">
            <v>10</v>
          </cell>
          <cell r="K1328">
            <v>24479</v>
          </cell>
          <cell r="L1328">
            <v>56</v>
          </cell>
        </row>
        <row r="1329">
          <cell r="A1329" t="str">
            <v>Nair, Aniruddh</v>
          </cell>
          <cell r="B1329" t="str">
            <v>Sydney Lions</v>
          </cell>
          <cell r="C1329" t="str">
            <v/>
          </cell>
          <cell r="D1329">
            <v>5</v>
          </cell>
          <cell r="E1329" t="str">
            <v>2021/22</v>
          </cell>
          <cell r="G1329">
            <v>44805</v>
          </cell>
          <cell r="H1329"/>
          <cell r="I1329"/>
          <cell r="J1329">
            <v>5</v>
          </cell>
          <cell r="K1329">
            <v>36281</v>
          </cell>
          <cell r="L1329">
            <v>24</v>
          </cell>
        </row>
        <row r="1330">
          <cell r="A1330" t="str">
            <v>Nair, Santhosh</v>
          </cell>
          <cell r="B1330" t="str">
            <v>Hornsby District</v>
          </cell>
          <cell r="C1330" t="str">
            <v/>
          </cell>
          <cell r="D1330">
            <v>8</v>
          </cell>
          <cell r="E1330" t="str">
            <v>2021/22</v>
          </cell>
          <cell r="F1330" t="str">
            <v>2021/22</v>
          </cell>
          <cell r="G1330">
            <v>44805</v>
          </cell>
          <cell r="H1330"/>
          <cell r="I1330"/>
          <cell r="J1330">
            <v>8</v>
          </cell>
          <cell r="L1330">
            <v>0</v>
          </cell>
        </row>
        <row r="1331">
          <cell r="A1331" t="str">
            <v>Nambiar, Aswin</v>
          </cell>
          <cell r="B1331" t="str">
            <v>Hornsby District</v>
          </cell>
          <cell r="C1331" t="str">
            <v/>
          </cell>
          <cell r="D1331">
            <v>9</v>
          </cell>
          <cell r="G1331">
            <v>44818</v>
          </cell>
          <cell r="H1331"/>
          <cell r="I1331"/>
          <cell r="J1331">
            <v>9</v>
          </cell>
          <cell r="K1331">
            <v>31052</v>
          </cell>
          <cell r="L1331">
            <v>38</v>
          </cell>
        </row>
        <row r="1332">
          <cell r="A1332" t="str">
            <v>Nand, Ariyan</v>
          </cell>
          <cell r="B1332" t="str">
            <v>Beecroft</v>
          </cell>
          <cell r="C1332" t="str">
            <v/>
          </cell>
          <cell r="D1332">
            <v>8</v>
          </cell>
          <cell r="G1332">
            <v>44897</v>
          </cell>
          <cell r="J1332">
            <v>8</v>
          </cell>
          <cell r="K1332">
            <v>37522</v>
          </cell>
          <cell r="L1332">
            <v>20</v>
          </cell>
        </row>
        <row r="1333">
          <cell r="A1333" t="str">
            <v>Nanda, Jay</v>
          </cell>
          <cell r="B1333" t="str">
            <v>West Pennant Hills Cherrybrook</v>
          </cell>
          <cell r="C1333" t="str">
            <v>U19</v>
          </cell>
          <cell r="D1333">
            <v>7</v>
          </cell>
          <cell r="E1333" t="str">
            <v>2022/23</v>
          </cell>
          <cell r="G1333">
            <v>45170</v>
          </cell>
          <cell r="H1333"/>
          <cell r="I1333"/>
          <cell r="J1333">
            <v>7</v>
          </cell>
          <cell r="K1333">
            <v>38290</v>
          </cell>
          <cell r="L1333">
            <v>18</v>
          </cell>
        </row>
        <row r="1334">
          <cell r="A1334" t="str">
            <v>Napier, Glen</v>
          </cell>
          <cell r="B1334" t="str">
            <v xml:space="preserve">Glenorie District </v>
          </cell>
          <cell r="C1334" t="str">
            <v/>
          </cell>
          <cell r="D1334">
            <v>1</v>
          </cell>
          <cell r="E1334" t="str">
            <v>2021/22</v>
          </cell>
          <cell r="G1334">
            <v>44805</v>
          </cell>
          <cell r="H1334"/>
          <cell r="I1334"/>
          <cell r="J1334">
            <v>1</v>
          </cell>
          <cell r="L1334">
            <v>0</v>
          </cell>
        </row>
        <row r="1335">
          <cell r="A1335" t="str">
            <v>Narayan, Venkat</v>
          </cell>
          <cell r="B1335" t="str">
            <v>West Pennant Hills Cherrybrook</v>
          </cell>
          <cell r="C1335" t="str">
            <v/>
          </cell>
          <cell r="D1335">
            <v>8</v>
          </cell>
          <cell r="E1335" t="str">
            <v>2020/21</v>
          </cell>
          <cell r="G1335">
            <v>44805</v>
          </cell>
          <cell r="H1335"/>
          <cell r="I1335"/>
          <cell r="J1335">
            <v>8</v>
          </cell>
          <cell r="K1335">
            <v>34876</v>
          </cell>
          <cell r="L1335">
            <v>28</v>
          </cell>
        </row>
        <row r="1336">
          <cell r="A1336" t="str">
            <v>Narayana, Lax</v>
          </cell>
          <cell r="B1336" t="str">
            <v>Beecroft</v>
          </cell>
          <cell r="C1336" t="str">
            <v/>
          </cell>
          <cell r="D1336">
            <v>11</v>
          </cell>
          <cell r="E1336" t="str">
            <v>2022/23</v>
          </cell>
          <cell r="G1336">
            <v>45170</v>
          </cell>
          <cell r="H1336"/>
          <cell r="I1336"/>
          <cell r="J1336">
            <v>11</v>
          </cell>
          <cell r="K1336">
            <v>28071</v>
          </cell>
          <cell r="L1336">
            <v>46</v>
          </cell>
        </row>
        <row r="1337">
          <cell r="A1337" t="str">
            <v>Narwal, Ankit</v>
          </cell>
          <cell r="B1337" t="str">
            <v>Hornsby District</v>
          </cell>
          <cell r="C1337" t="str">
            <v/>
          </cell>
          <cell r="D1337">
            <v>5</v>
          </cell>
          <cell r="E1337" t="str">
            <v>2022/23</v>
          </cell>
          <cell r="G1337">
            <v>45170</v>
          </cell>
          <cell r="H1337"/>
          <cell r="I1337"/>
          <cell r="J1337">
            <v>5</v>
          </cell>
          <cell r="K1337">
            <v>35077</v>
          </cell>
          <cell r="L1337">
            <v>27</v>
          </cell>
        </row>
        <row r="1338">
          <cell r="A1338" t="str">
            <v>Nash, Adam</v>
          </cell>
          <cell r="B1338" t="str">
            <v>Beecroft</v>
          </cell>
          <cell r="C1338" t="str">
            <v/>
          </cell>
          <cell r="D1338">
            <v>8</v>
          </cell>
          <cell r="E1338" t="str">
            <v>2021/22</v>
          </cell>
          <cell r="G1338">
            <v>44805</v>
          </cell>
          <cell r="H1338"/>
          <cell r="I1338"/>
          <cell r="J1338">
            <v>8</v>
          </cell>
          <cell r="K1338">
            <v>25422</v>
          </cell>
          <cell r="L1338">
            <v>54</v>
          </cell>
        </row>
        <row r="1339">
          <cell r="A1339" t="str">
            <v>Nash, Richard</v>
          </cell>
          <cell r="B1339" t="str">
            <v>Berowra</v>
          </cell>
          <cell r="C1339" t="str">
            <v/>
          </cell>
          <cell r="D1339">
            <v>2</v>
          </cell>
          <cell r="E1339" t="str">
            <v>2022/23</v>
          </cell>
          <cell r="G1339">
            <v>45170</v>
          </cell>
          <cell r="H1339"/>
          <cell r="I1339"/>
          <cell r="J1339">
            <v>2</v>
          </cell>
          <cell r="K1339">
            <v>33121</v>
          </cell>
          <cell r="L1339">
            <v>32</v>
          </cell>
        </row>
        <row r="1340">
          <cell r="A1340" t="str">
            <v>Nath, Nevin</v>
          </cell>
          <cell r="B1340" t="str">
            <v>St Ives Wahroonga</v>
          </cell>
          <cell r="C1340" t="str">
            <v/>
          </cell>
          <cell r="D1340">
            <v>3</v>
          </cell>
          <cell r="E1340" t="str">
            <v>2021/22</v>
          </cell>
          <cell r="G1340">
            <v>44805</v>
          </cell>
          <cell r="H1340"/>
          <cell r="I1340"/>
          <cell r="J1340">
            <v>3</v>
          </cell>
          <cell r="K1340">
            <v>31044</v>
          </cell>
          <cell r="L1340">
            <v>38</v>
          </cell>
        </row>
        <row r="1341">
          <cell r="A1341" t="str">
            <v>Nathan, Rahul</v>
          </cell>
          <cell r="B1341" t="str">
            <v>West Pennant Hills Cherrybrook</v>
          </cell>
          <cell r="C1341" t="str">
            <v/>
          </cell>
          <cell r="D1341">
            <v>10</v>
          </cell>
          <cell r="G1341">
            <v>44818</v>
          </cell>
          <cell r="H1341"/>
          <cell r="I1341"/>
          <cell r="J1341">
            <v>10</v>
          </cell>
          <cell r="K1341">
            <v>37328</v>
          </cell>
          <cell r="L1341">
            <v>21</v>
          </cell>
        </row>
        <row r="1342">
          <cell r="A1342" t="str">
            <v>Nathan, Vishaal</v>
          </cell>
          <cell r="B1342" t="str">
            <v>West Pennant Hills Cherrybrook</v>
          </cell>
          <cell r="C1342" t="str">
            <v/>
          </cell>
          <cell r="D1342">
            <v>10</v>
          </cell>
          <cell r="E1342" t="str">
            <v>2021/22</v>
          </cell>
          <cell r="G1342">
            <v>44805</v>
          </cell>
          <cell r="H1342"/>
          <cell r="I1342"/>
          <cell r="J1342">
            <v>10</v>
          </cell>
          <cell r="K1342">
            <v>34962</v>
          </cell>
          <cell r="L1342">
            <v>27</v>
          </cell>
        </row>
        <row r="1343">
          <cell r="A1343" t="str">
            <v>Nati, Jack D</v>
          </cell>
          <cell r="B1343" t="str">
            <v>Asquith Rugby League</v>
          </cell>
          <cell r="C1343" t="str">
            <v>U19</v>
          </cell>
          <cell r="D1343">
            <v>3</v>
          </cell>
          <cell r="E1343" t="str">
            <v>2020/21</v>
          </cell>
          <cell r="G1343">
            <v>44805</v>
          </cell>
          <cell r="H1343"/>
          <cell r="I1343"/>
          <cell r="J1343">
            <v>3</v>
          </cell>
          <cell r="K1343">
            <v>38349</v>
          </cell>
          <cell r="L1343">
            <v>18</v>
          </cell>
        </row>
        <row r="1344">
          <cell r="A1344" t="str">
            <v>Nati, Thomas</v>
          </cell>
          <cell r="B1344" t="str">
            <v>Glenorie District</v>
          </cell>
          <cell r="C1344" t="str">
            <v/>
          </cell>
          <cell r="D1344">
            <v>5</v>
          </cell>
          <cell r="E1344" t="str">
            <v>2020/21</v>
          </cell>
          <cell r="G1344">
            <v>44805</v>
          </cell>
          <cell r="H1344"/>
          <cell r="I1344"/>
          <cell r="J1344">
            <v>5</v>
          </cell>
          <cell r="L1344">
            <v>0</v>
          </cell>
        </row>
        <row r="1345">
          <cell r="A1345" t="str">
            <v>Natu, Swapnil</v>
          </cell>
          <cell r="B1345" t="str">
            <v>Beecroft</v>
          </cell>
          <cell r="C1345" t="str">
            <v/>
          </cell>
          <cell r="D1345">
            <v>9</v>
          </cell>
          <cell r="G1345">
            <v>44818</v>
          </cell>
          <cell r="H1345"/>
          <cell r="I1345"/>
          <cell r="J1345">
            <v>9</v>
          </cell>
          <cell r="K1345">
            <v>30416</v>
          </cell>
          <cell r="L1345">
            <v>40</v>
          </cell>
        </row>
        <row r="1346">
          <cell r="A1346" t="str">
            <v>Neal, Cameron</v>
          </cell>
          <cell r="B1346" t="str">
            <v>Castle Hill RSL</v>
          </cell>
          <cell r="C1346" t="str">
            <v/>
          </cell>
          <cell r="D1346">
            <v>7</v>
          </cell>
          <cell r="E1346" t="str">
            <v>2020/21</v>
          </cell>
          <cell r="F1346" t="str">
            <v>2017/18</v>
          </cell>
          <cell r="G1346">
            <v>44805</v>
          </cell>
          <cell r="H1346"/>
          <cell r="I1346"/>
          <cell r="J1346">
            <v>7</v>
          </cell>
          <cell r="K1346">
            <v>35498</v>
          </cell>
          <cell r="L1346">
            <v>26</v>
          </cell>
        </row>
        <row r="1347">
          <cell r="A1347" t="str">
            <v>Neal, Christian p</v>
          </cell>
          <cell r="B1347" t="str">
            <v>Castle Hill RSL</v>
          </cell>
          <cell r="C1347" t="str">
            <v/>
          </cell>
          <cell r="D1347">
            <v>5</v>
          </cell>
          <cell r="E1347" t="str">
            <v>2021/22</v>
          </cell>
          <cell r="F1347" t="str">
            <v>2017/18</v>
          </cell>
          <cell r="G1347">
            <v>44805</v>
          </cell>
          <cell r="H1347"/>
          <cell r="I1347"/>
          <cell r="J1347">
            <v>5</v>
          </cell>
          <cell r="K1347">
            <v>34677</v>
          </cell>
          <cell r="L1347">
            <v>28</v>
          </cell>
        </row>
        <row r="1348">
          <cell r="A1348" t="str">
            <v>Nedbalek, John</v>
          </cell>
          <cell r="B1348" t="str">
            <v>St Ives Wahroonga</v>
          </cell>
          <cell r="C1348" t="str">
            <v/>
          </cell>
          <cell r="D1348">
            <v>11</v>
          </cell>
          <cell r="E1348" t="str">
            <v>2022/23</v>
          </cell>
          <cell r="G1348">
            <v>45170</v>
          </cell>
          <cell r="H1348"/>
          <cell r="I1348"/>
          <cell r="J1348">
            <v>11</v>
          </cell>
          <cell r="K1348">
            <v>22078</v>
          </cell>
          <cell r="L1348">
            <v>63</v>
          </cell>
        </row>
        <row r="1349">
          <cell r="A1349" t="str">
            <v>Nedbalek, Maximilian</v>
          </cell>
          <cell r="B1349" t="str">
            <v>St Ives Wahroonga</v>
          </cell>
          <cell r="C1349" t="str">
            <v/>
          </cell>
          <cell r="D1349">
            <v>11</v>
          </cell>
          <cell r="E1349" t="str">
            <v>2022/23</v>
          </cell>
          <cell r="G1349">
            <v>45170</v>
          </cell>
          <cell r="H1349"/>
          <cell r="I1349"/>
          <cell r="J1349">
            <v>11</v>
          </cell>
          <cell r="K1349">
            <v>36693</v>
          </cell>
          <cell r="L1349">
            <v>23</v>
          </cell>
        </row>
        <row r="1350">
          <cell r="A1350" t="str">
            <v>Negi, Atul</v>
          </cell>
          <cell r="B1350" t="str">
            <v>Mount Colah</v>
          </cell>
          <cell r="C1350" t="str">
            <v/>
          </cell>
          <cell r="D1350">
            <v>5</v>
          </cell>
          <cell r="E1350" t="str">
            <v>2022/23</v>
          </cell>
          <cell r="G1350">
            <v>45170</v>
          </cell>
          <cell r="H1350"/>
          <cell r="I1350"/>
          <cell r="J1350">
            <v>5</v>
          </cell>
          <cell r="K1350">
            <v>34998</v>
          </cell>
          <cell r="L1350">
            <v>27</v>
          </cell>
        </row>
        <row r="1351">
          <cell r="A1351" t="str">
            <v>Neilly, Marcus</v>
          </cell>
          <cell r="B1351" t="str">
            <v>Kissing Point</v>
          </cell>
          <cell r="C1351" t="str">
            <v>U14</v>
          </cell>
          <cell r="D1351">
            <v>10</v>
          </cell>
          <cell r="E1351"/>
          <cell r="F1351"/>
          <cell r="G1351">
            <v>44932</v>
          </cell>
          <cell r="H1351"/>
          <cell r="I1351"/>
          <cell r="J1351">
            <v>10</v>
          </cell>
          <cell r="K1351">
            <v>40083</v>
          </cell>
          <cell r="L1351">
            <v>13</v>
          </cell>
        </row>
        <row r="1352">
          <cell r="A1352" t="str">
            <v>Nessham, Izzy</v>
          </cell>
          <cell r="B1352" t="str">
            <v>St Ives Wahroonga</v>
          </cell>
          <cell r="C1352" t="str">
            <v/>
          </cell>
          <cell r="D1352">
            <v>9</v>
          </cell>
          <cell r="G1352">
            <v>44818</v>
          </cell>
          <cell r="H1352"/>
          <cell r="I1352"/>
          <cell r="J1352">
            <v>9</v>
          </cell>
          <cell r="K1352">
            <v>32434</v>
          </cell>
          <cell r="L1352">
            <v>34</v>
          </cell>
        </row>
        <row r="1353">
          <cell r="A1353" t="str">
            <v>Netrapalli, Tej</v>
          </cell>
          <cell r="B1353" t="str">
            <v>West Pennant Hills Cherrybrook</v>
          </cell>
          <cell r="C1353" t="str">
            <v/>
          </cell>
          <cell r="D1353">
            <v>11</v>
          </cell>
          <cell r="E1353" t="str">
            <v>2020/21</v>
          </cell>
          <cell r="G1353">
            <v>44805</v>
          </cell>
          <cell r="H1353"/>
          <cell r="I1353"/>
          <cell r="J1353">
            <v>11</v>
          </cell>
          <cell r="K1353">
            <v>36829</v>
          </cell>
          <cell r="L1353">
            <v>22</v>
          </cell>
        </row>
        <row r="1354">
          <cell r="A1354" t="str">
            <v>Netto, Jordan P</v>
          </cell>
          <cell r="B1354" t="str">
            <v>West Pennant Hills Cherrybrook</v>
          </cell>
          <cell r="C1354" t="str">
            <v/>
          </cell>
          <cell r="D1354">
            <v>8</v>
          </cell>
          <cell r="E1354" t="str">
            <v>2020/21</v>
          </cell>
          <cell r="G1354">
            <v>44805</v>
          </cell>
          <cell r="H1354"/>
          <cell r="I1354"/>
          <cell r="J1354">
            <v>8</v>
          </cell>
          <cell r="L1354">
            <v>0</v>
          </cell>
        </row>
        <row r="1355">
          <cell r="A1355" t="str">
            <v>Newbury, Ben</v>
          </cell>
          <cell r="B1355" t="str">
            <v>Castle Hill RSL</v>
          </cell>
          <cell r="C1355" t="str">
            <v/>
          </cell>
          <cell r="D1355">
            <v>6</v>
          </cell>
          <cell r="E1355" t="str">
            <v>2021/22</v>
          </cell>
          <cell r="G1355">
            <v>44805</v>
          </cell>
          <cell r="H1355"/>
          <cell r="I1355"/>
          <cell r="J1355">
            <v>6</v>
          </cell>
          <cell r="K1355">
            <v>29323</v>
          </cell>
          <cell r="L1355">
            <v>43</v>
          </cell>
        </row>
        <row r="1356">
          <cell r="A1356" t="str">
            <v>NEWBURY, Justin</v>
          </cell>
          <cell r="B1356" t="str">
            <v>Castle Hill RSL</v>
          </cell>
          <cell r="C1356" t="str">
            <v/>
          </cell>
          <cell r="D1356">
            <v>6</v>
          </cell>
          <cell r="E1356" t="str">
            <v>2022/23</v>
          </cell>
          <cell r="G1356">
            <v>45170</v>
          </cell>
          <cell r="H1356"/>
          <cell r="I1356"/>
          <cell r="J1356">
            <v>6</v>
          </cell>
          <cell r="K1356">
            <v>27597</v>
          </cell>
          <cell r="L1356">
            <v>48</v>
          </cell>
        </row>
        <row r="1357">
          <cell r="A1357" t="str">
            <v>Newton, Phillip</v>
          </cell>
          <cell r="B1357" t="str">
            <v>Asquith Rugby League</v>
          </cell>
          <cell r="C1357" t="str">
            <v/>
          </cell>
          <cell r="D1357">
            <v>5</v>
          </cell>
          <cell r="E1357" t="str">
            <v>2022/23</v>
          </cell>
          <cell r="G1357">
            <v>45170</v>
          </cell>
          <cell r="H1357"/>
          <cell r="I1357"/>
          <cell r="J1357">
            <v>5</v>
          </cell>
          <cell r="K1357">
            <v>27501</v>
          </cell>
          <cell r="L1357">
            <v>48</v>
          </cell>
        </row>
        <row r="1358">
          <cell r="A1358" t="str">
            <v>Nicolson, Ben</v>
          </cell>
          <cell r="B1358" t="str">
            <v>Kenthurst Upper Hills</v>
          </cell>
          <cell r="C1358" t="str">
            <v/>
          </cell>
          <cell r="D1358">
            <v>11</v>
          </cell>
          <cell r="E1358" t="str">
            <v>2022/23</v>
          </cell>
          <cell r="G1358">
            <v>45170</v>
          </cell>
          <cell r="H1358"/>
          <cell r="I1358"/>
          <cell r="J1358">
            <v>11</v>
          </cell>
          <cell r="K1358">
            <v>28502</v>
          </cell>
          <cell r="L1358">
            <v>45</v>
          </cell>
        </row>
        <row r="1359">
          <cell r="A1359" t="str">
            <v>Nicolson, Hamish</v>
          </cell>
          <cell r="B1359" t="str">
            <v>Kenthurst Upper Hills</v>
          </cell>
          <cell r="C1359" t="str">
            <v>U16</v>
          </cell>
          <cell r="D1359">
            <v>10</v>
          </cell>
          <cell r="E1359" t="str">
            <v>2022/23</v>
          </cell>
          <cell r="G1359">
            <v>45170</v>
          </cell>
          <cell r="H1359"/>
          <cell r="I1359"/>
          <cell r="J1359">
            <v>10</v>
          </cell>
          <cell r="K1359">
            <v>39622</v>
          </cell>
          <cell r="L1359">
            <v>15</v>
          </cell>
        </row>
        <row r="1360">
          <cell r="A1360" t="str">
            <v xml:space="preserve">Nicolson, Warrick </v>
          </cell>
          <cell r="B1360" t="str">
            <v>Glenorie District</v>
          </cell>
          <cell r="C1360" t="str">
            <v/>
          </cell>
          <cell r="D1360">
            <v>5</v>
          </cell>
          <cell r="E1360" t="str">
            <v>2022/23</v>
          </cell>
          <cell r="F1360" t="str">
            <v>2019/20</v>
          </cell>
          <cell r="G1360">
            <v>45170</v>
          </cell>
          <cell r="H1360"/>
          <cell r="I1360"/>
          <cell r="J1360">
            <v>5</v>
          </cell>
          <cell r="K1360">
            <v>29398</v>
          </cell>
          <cell r="L1360">
            <v>43</v>
          </cell>
        </row>
        <row r="1361">
          <cell r="A1361" t="str">
            <v>Nikam, Prashant</v>
          </cell>
          <cell r="B1361" t="str">
            <v>St Ives Wahroonga</v>
          </cell>
          <cell r="D1361">
            <v>10</v>
          </cell>
          <cell r="G1361">
            <v>44826</v>
          </cell>
          <cell r="H1361"/>
          <cell r="I1361"/>
          <cell r="J1361">
            <v>10</v>
          </cell>
          <cell r="K1361">
            <v>27671</v>
          </cell>
          <cell r="L1361">
            <v>47</v>
          </cell>
        </row>
        <row r="1362">
          <cell r="A1362" t="str">
            <v>Ninan, Amith</v>
          </cell>
          <cell r="B1362" t="str">
            <v>West Pennant Hills Cherrybrook</v>
          </cell>
          <cell r="C1362" t="str">
            <v/>
          </cell>
          <cell r="D1362">
            <v>9</v>
          </cell>
          <cell r="E1362" t="str">
            <v>2022/23</v>
          </cell>
          <cell r="F1362" t="str">
            <v>2018/19</v>
          </cell>
          <cell r="G1362">
            <v>45170</v>
          </cell>
          <cell r="H1362"/>
          <cell r="I1362"/>
          <cell r="J1362">
            <v>9</v>
          </cell>
          <cell r="K1362">
            <v>29007</v>
          </cell>
          <cell r="L1362">
            <v>44</v>
          </cell>
        </row>
        <row r="1363">
          <cell r="A1363" t="str">
            <v>Ninan, Nikhil</v>
          </cell>
          <cell r="B1363" t="str">
            <v>West Pennant Hills Cherrybrook</v>
          </cell>
          <cell r="C1363" t="str">
            <v/>
          </cell>
          <cell r="D1363">
            <v>2</v>
          </cell>
          <cell r="E1363" t="str">
            <v>2021/22</v>
          </cell>
          <cell r="G1363">
            <v>44805</v>
          </cell>
          <cell r="H1363"/>
          <cell r="I1363"/>
          <cell r="J1363">
            <v>2</v>
          </cell>
          <cell r="L1363">
            <v>0</v>
          </cell>
        </row>
        <row r="1364">
          <cell r="A1364" t="str">
            <v>Ninan, Rohit</v>
          </cell>
          <cell r="B1364" t="str">
            <v>West Pennant Hills Cherrybrook</v>
          </cell>
          <cell r="C1364" t="str">
            <v/>
          </cell>
          <cell r="D1364">
            <v>3</v>
          </cell>
          <cell r="E1364" t="str">
            <v>2021/22</v>
          </cell>
          <cell r="G1364">
            <v>44805</v>
          </cell>
          <cell r="H1364"/>
          <cell r="I1364"/>
          <cell r="J1364">
            <v>3</v>
          </cell>
          <cell r="K1364">
            <v>35579</v>
          </cell>
          <cell r="L1364">
            <v>26</v>
          </cell>
        </row>
        <row r="1365">
          <cell r="A1365" t="str">
            <v>Nindra, Ryan</v>
          </cell>
          <cell r="B1365" t="str">
            <v>St Ives Wahroonga</v>
          </cell>
          <cell r="C1365" t="str">
            <v/>
          </cell>
          <cell r="D1365">
            <v>9</v>
          </cell>
          <cell r="E1365" t="str">
            <v>2021/22</v>
          </cell>
          <cell r="G1365">
            <v>44805</v>
          </cell>
          <cell r="H1365"/>
          <cell r="I1365"/>
          <cell r="J1365">
            <v>9</v>
          </cell>
          <cell r="K1365">
            <v>36526</v>
          </cell>
          <cell r="L1365">
            <v>23</v>
          </cell>
        </row>
        <row r="1366">
          <cell r="A1366" t="str">
            <v>Nirumalan, Harishan</v>
          </cell>
          <cell r="B1366" t="str">
            <v>West Pennant Hills Cherrybrook</v>
          </cell>
          <cell r="C1366" t="str">
            <v>U19</v>
          </cell>
          <cell r="D1366">
            <v>9</v>
          </cell>
          <cell r="E1366" t="str">
            <v>2020/21</v>
          </cell>
          <cell r="G1366">
            <v>44805</v>
          </cell>
          <cell r="H1366"/>
          <cell r="I1366"/>
          <cell r="J1366">
            <v>9</v>
          </cell>
          <cell r="K1366">
            <v>38435</v>
          </cell>
          <cell r="L1366">
            <v>18</v>
          </cell>
        </row>
        <row r="1367">
          <cell r="A1367" t="str">
            <v>Nittala, Anish</v>
          </cell>
          <cell r="B1367" t="str">
            <v>Kissing Point</v>
          </cell>
          <cell r="C1367" t="str">
            <v>U12</v>
          </cell>
          <cell r="D1367">
            <v>10</v>
          </cell>
          <cell r="E1367"/>
          <cell r="F1367"/>
          <cell r="G1367">
            <v>44946</v>
          </cell>
          <cell r="H1367"/>
          <cell r="J1367">
            <v>10</v>
          </cell>
          <cell r="K1367">
            <v>40813</v>
          </cell>
          <cell r="L1367">
            <v>11</v>
          </cell>
        </row>
        <row r="1368">
          <cell r="A1368" t="str">
            <v>Nitzsche, Conrad R</v>
          </cell>
          <cell r="B1368" t="str">
            <v>Berowra</v>
          </cell>
          <cell r="C1368" t="str">
            <v/>
          </cell>
          <cell r="D1368">
            <v>3</v>
          </cell>
          <cell r="E1368" t="str">
            <v>2021/22</v>
          </cell>
          <cell r="G1368">
            <v>44805</v>
          </cell>
          <cell r="H1368"/>
          <cell r="I1368"/>
          <cell r="J1368">
            <v>3</v>
          </cell>
          <cell r="K1368">
            <v>35926</v>
          </cell>
          <cell r="L1368">
            <v>25</v>
          </cell>
        </row>
        <row r="1369">
          <cell r="A1369" t="str">
            <v>Norman, Steven</v>
          </cell>
          <cell r="B1369" t="str">
            <v>Glenorie District</v>
          </cell>
          <cell r="C1369" t="str">
            <v/>
          </cell>
          <cell r="D1369">
            <v>3</v>
          </cell>
          <cell r="E1369" t="str">
            <v>2020/21</v>
          </cell>
          <cell r="G1369">
            <v>44805</v>
          </cell>
          <cell r="H1369"/>
          <cell r="I1369"/>
          <cell r="J1369">
            <v>3</v>
          </cell>
          <cell r="K1369">
            <v>35506</v>
          </cell>
          <cell r="L1369">
            <v>26</v>
          </cell>
        </row>
        <row r="1370">
          <cell r="A1370" t="str">
            <v>Noronha, Adam</v>
          </cell>
          <cell r="B1370" t="str">
            <v>St Ives Wahroonga</v>
          </cell>
          <cell r="C1370" t="str">
            <v/>
          </cell>
          <cell r="D1370">
            <v>6</v>
          </cell>
          <cell r="E1370" t="str">
            <v>2021/22</v>
          </cell>
          <cell r="G1370">
            <v>44805</v>
          </cell>
          <cell r="H1370"/>
          <cell r="I1370"/>
          <cell r="J1370">
            <v>6</v>
          </cell>
          <cell r="K1370">
            <v>32965</v>
          </cell>
          <cell r="L1370">
            <v>33</v>
          </cell>
        </row>
        <row r="1371">
          <cell r="A1371" t="str">
            <v>Norris, David</v>
          </cell>
          <cell r="B1371" t="str">
            <v>Hornsby District</v>
          </cell>
          <cell r="C1371" t="str">
            <v/>
          </cell>
          <cell r="D1371">
            <v>1</v>
          </cell>
          <cell r="E1371" t="str">
            <v>2021/22</v>
          </cell>
          <cell r="F1371" t="str">
            <v>2017/18</v>
          </cell>
          <cell r="G1371">
            <v>44805</v>
          </cell>
          <cell r="H1371"/>
          <cell r="I1371"/>
          <cell r="J1371">
            <v>1</v>
          </cell>
          <cell r="K1371">
            <v>35352</v>
          </cell>
          <cell r="L1371">
            <v>26</v>
          </cell>
        </row>
        <row r="1372">
          <cell r="A1372" t="str">
            <v>Norrish, Toby</v>
          </cell>
          <cell r="B1372" t="str">
            <v>Kissing Point</v>
          </cell>
          <cell r="C1372" t="str">
            <v/>
          </cell>
          <cell r="D1372">
            <v>10</v>
          </cell>
          <cell r="E1372" t="str">
            <v>2022/23</v>
          </cell>
          <cell r="F1372" t="str">
            <v>Badge</v>
          </cell>
          <cell r="G1372">
            <v>45170</v>
          </cell>
          <cell r="H1372"/>
          <cell r="I1372"/>
          <cell r="J1372">
            <v>10</v>
          </cell>
          <cell r="K1372">
            <v>35484</v>
          </cell>
          <cell r="L1372">
            <v>26</v>
          </cell>
        </row>
        <row r="1373">
          <cell r="A1373" t="str">
            <v>Norrish, Wayne</v>
          </cell>
          <cell r="B1373" t="str">
            <v>Kissing Point</v>
          </cell>
          <cell r="C1373" t="str">
            <v/>
          </cell>
          <cell r="D1373">
            <v>10</v>
          </cell>
          <cell r="E1373" t="str">
            <v>2022/23</v>
          </cell>
          <cell r="F1373" t="str">
            <v>Badge</v>
          </cell>
          <cell r="G1373">
            <v>45170</v>
          </cell>
          <cell r="H1373"/>
          <cell r="I1373"/>
          <cell r="J1373">
            <v>10</v>
          </cell>
          <cell r="K1373">
            <v>23529</v>
          </cell>
          <cell r="L1373">
            <v>59</v>
          </cell>
        </row>
        <row r="1374">
          <cell r="A1374" t="str">
            <v>Northrop, Cameron</v>
          </cell>
          <cell r="B1374" t="str">
            <v>West Pennant Hills Cherrybrook</v>
          </cell>
          <cell r="C1374" t="str">
            <v/>
          </cell>
          <cell r="D1374">
            <v>3</v>
          </cell>
          <cell r="E1374" t="str">
            <v>2022/23</v>
          </cell>
          <cell r="G1374">
            <v>45170</v>
          </cell>
          <cell r="H1374"/>
          <cell r="I1374"/>
          <cell r="J1374">
            <v>3</v>
          </cell>
          <cell r="K1374">
            <v>36042</v>
          </cell>
          <cell r="L1374">
            <v>24</v>
          </cell>
        </row>
        <row r="1375">
          <cell r="A1375" t="str">
            <v xml:space="preserve">Norton, Mitchell </v>
          </cell>
          <cell r="B1375" t="str">
            <v>Asquith Rugby League</v>
          </cell>
          <cell r="C1375" t="str">
            <v/>
          </cell>
          <cell r="D1375">
            <v>1</v>
          </cell>
          <cell r="E1375" t="str">
            <v>2021/22</v>
          </cell>
          <cell r="G1375">
            <v>44805</v>
          </cell>
          <cell r="H1375"/>
          <cell r="I1375"/>
          <cell r="J1375">
            <v>1</v>
          </cell>
          <cell r="K1375">
            <v>38049</v>
          </cell>
          <cell r="L1375">
            <v>19</v>
          </cell>
        </row>
        <row r="1376">
          <cell r="A1376" t="str">
            <v>Nosina, Maher</v>
          </cell>
          <cell r="B1376" t="str">
            <v>West Pennant Hills Cherrybrook</v>
          </cell>
          <cell r="C1376" t="str">
            <v>U14</v>
          </cell>
          <cell r="D1376">
            <v>8</v>
          </cell>
          <cell r="G1376">
            <v>44939</v>
          </cell>
          <cell r="J1376">
            <v>8</v>
          </cell>
          <cell r="K1376">
            <v>40094</v>
          </cell>
          <cell r="L1376">
            <v>13</v>
          </cell>
        </row>
        <row r="1377">
          <cell r="A1377" t="str">
            <v>O'Brien, Edward</v>
          </cell>
          <cell r="B1377" t="str">
            <v>St Ives Wahroonga</v>
          </cell>
          <cell r="C1377" t="str">
            <v/>
          </cell>
          <cell r="D1377">
            <v>4</v>
          </cell>
          <cell r="G1377">
            <v>44960</v>
          </cell>
          <cell r="J1377">
            <v>4</v>
          </cell>
          <cell r="K1377">
            <v>37797</v>
          </cell>
          <cell r="L1377">
            <v>20</v>
          </cell>
        </row>
        <row r="1378">
          <cell r="A1378" t="str">
            <v>O'Brien, Jack</v>
          </cell>
          <cell r="B1378" t="str">
            <v>Hornsby District</v>
          </cell>
          <cell r="C1378" t="str">
            <v/>
          </cell>
          <cell r="D1378">
            <v>8</v>
          </cell>
          <cell r="E1378" t="str">
            <v>2020/21</v>
          </cell>
          <cell r="G1378">
            <v>44805</v>
          </cell>
          <cell r="H1378"/>
          <cell r="I1378"/>
          <cell r="J1378">
            <v>8</v>
          </cell>
          <cell r="L1378">
            <v>0</v>
          </cell>
        </row>
        <row r="1379">
          <cell r="A1379" t="str">
            <v>O'Brien, Martin</v>
          </cell>
          <cell r="B1379" t="str">
            <v>Berowra</v>
          </cell>
          <cell r="C1379" t="str">
            <v/>
          </cell>
          <cell r="D1379">
            <v>9</v>
          </cell>
          <cell r="E1379" t="str">
            <v>2022/23</v>
          </cell>
          <cell r="G1379">
            <v>45170</v>
          </cell>
          <cell r="H1379"/>
          <cell r="I1379"/>
          <cell r="J1379">
            <v>9</v>
          </cell>
          <cell r="K1379">
            <v>23966</v>
          </cell>
          <cell r="L1379">
            <v>58</v>
          </cell>
        </row>
        <row r="1380">
          <cell r="A1380" t="str">
            <v>O'Brien, Patrick</v>
          </cell>
          <cell r="B1380" t="str">
            <v>Berowra</v>
          </cell>
          <cell r="C1380" t="str">
            <v/>
          </cell>
          <cell r="D1380">
            <v>7</v>
          </cell>
          <cell r="E1380" t="str">
            <v>2022/23</v>
          </cell>
          <cell r="G1380">
            <v>45170</v>
          </cell>
          <cell r="H1380"/>
          <cell r="I1380"/>
          <cell r="J1380">
            <v>7</v>
          </cell>
          <cell r="K1380">
            <v>36615</v>
          </cell>
          <cell r="L1380">
            <v>23</v>
          </cell>
        </row>
        <row r="1381">
          <cell r="A1381" t="str">
            <v>O'Brien, Sullivan</v>
          </cell>
          <cell r="B1381" t="str">
            <v>Thornleigh</v>
          </cell>
          <cell r="C1381" t="str">
            <v/>
          </cell>
          <cell r="D1381">
            <v>11</v>
          </cell>
          <cell r="E1381" t="str">
            <v>2020/21</v>
          </cell>
          <cell r="G1381">
            <v>44805</v>
          </cell>
          <cell r="H1381"/>
          <cell r="I1381"/>
          <cell r="J1381">
            <v>11</v>
          </cell>
          <cell r="K1381">
            <v>36137</v>
          </cell>
          <cell r="L1381">
            <v>24</v>
          </cell>
        </row>
        <row r="1382">
          <cell r="A1382" t="str">
            <v>O'Brien, Tim</v>
          </cell>
          <cell r="B1382" t="str">
            <v>Thornleigh</v>
          </cell>
          <cell r="C1382" t="str">
            <v/>
          </cell>
          <cell r="D1382">
            <v>11</v>
          </cell>
          <cell r="E1382" t="str">
            <v>2021/22</v>
          </cell>
          <cell r="G1382">
            <v>44805</v>
          </cell>
          <cell r="H1382"/>
          <cell r="I1382"/>
          <cell r="J1382">
            <v>11</v>
          </cell>
          <cell r="L1382">
            <v>0</v>
          </cell>
        </row>
        <row r="1383">
          <cell r="A1383" t="str">
            <v>O'Connor, Alex</v>
          </cell>
          <cell r="B1383" t="str">
            <v>Glenorie District</v>
          </cell>
          <cell r="C1383" t="str">
            <v/>
          </cell>
          <cell r="D1383">
            <v>6</v>
          </cell>
          <cell r="E1383" t="str">
            <v>2021/22</v>
          </cell>
          <cell r="G1383">
            <v>44805</v>
          </cell>
          <cell r="H1383"/>
          <cell r="I1383"/>
          <cell r="J1383">
            <v>6</v>
          </cell>
          <cell r="K1383">
            <v>36990</v>
          </cell>
          <cell r="L1383">
            <v>22</v>
          </cell>
        </row>
        <row r="1384">
          <cell r="A1384" t="str">
            <v>O'Connor, Benjamin</v>
          </cell>
          <cell r="B1384" t="str">
            <v>Berowra</v>
          </cell>
          <cell r="C1384" t="str">
            <v>U16</v>
          </cell>
          <cell r="D1384">
            <v>10</v>
          </cell>
          <cell r="G1384">
            <v>44818</v>
          </cell>
          <cell r="J1384">
            <v>10</v>
          </cell>
          <cell r="K1384">
            <v>39382</v>
          </cell>
          <cell r="L1384">
            <v>15</v>
          </cell>
        </row>
        <row r="1385">
          <cell r="A1385" t="str">
            <v>O'Connor, Fred</v>
          </cell>
          <cell r="B1385" t="str">
            <v>Berowra</v>
          </cell>
          <cell r="C1385" t="str">
            <v/>
          </cell>
          <cell r="D1385">
            <v>8</v>
          </cell>
          <cell r="E1385" t="str">
            <v>2022/23</v>
          </cell>
          <cell r="F1385" t="str">
            <v>2021/22</v>
          </cell>
          <cell r="G1385">
            <v>45170</v>
          </cell>
          <cell r="H1385"/>
          <cell r="I1385"/>
          <cell r="J1385">
            <v>8</v>
          </cell>
          <cell r="K1385">
            <v>27006</v>
          </cell>
          <cell r="L1385">
            <v>49</v>
          </cell>
        </row>
        <row r="1386">
          <cell r="A1386" t="str">
            <v>Odendaal, Nicolas</v>
          </cell>
          <cell r="B1386" t="str">
            <v>Kissing Point</v>
          </cell>
          <cell r="C1386" t="str">
            <v>U18</v>
          </cell>
          <cell r="D1386">
            <v>9</v>
          </cell>
          <cell r="E1386" t="str">
            <v>2021/22</v>
          </cell>
          <cell r="G1386">
            <v>44805</v>
          </cell>
          <cell r="H1386"/>
          <cell r="I1386"/>
          <cell r="J1386">
            <v>9</v>
          </cell>
          <cell r="K1386">
            <v>38796</v>
          </cell>
          <cell r="L1386">
            <v>17</v>
          </cell>
        </row>
        <row r="1387">
          <cell r="A1387" t="str">
            <v>Odendaal, Werner</v>
          </cell>
          <cell r="B1387" t="str">
            <v>Kissing Point</v>
          </cell>
          <cell r="C1387" t="str">
            <v/>
          </cell>
          <cell r="D1387">
            <v>6</v>
          </cell>
          <cell r="E1387" t="str">
            <v>2021/22</v>
          </cell>
          <cell r="G1387">
            <v>44805</v>
          </cell>
          <cell r="H1387"/>
          <cell r="I1387"/>
          <cell r="J1387">
            <v>6</v>
          </cell>
          <cell r="K1387">
            <v>27566</v>
          </cell>
          <cell r="L1387">
            <v>48</v>
          </cell>
        </row>
        <row r="1388">
          <cell r="A1388" t="str">
            <v>Ogilvy, Edward</v>
          </cell>
          <cell r="B1388" t="str">
            <v>St Ives Wahroonga</v>
          </cell>
          <cell r="C1388" t="str">
            <v/>
          </cell>
          <cell r="D1388">
            <v>3</v>
          </cell>
          <cell r="E1388" t="str">
            <v>2021/22</v>
          </cell>
          <cell r="G1388">
            <v>44805</v>
          </cell>
          <cell r="H1388"/>
          <cell r="I1388"/>
          <cell r="J1388">
            <v>3</v>
          </cell>
          <cell r="L1388">
            <v>0</v>
          </cell>
        </row>
        <row r="1389">
          <cell r="A1389" t="str">
            <v>O'Halloran, Patrick</v>
          </cell>
          <cell r="B1389" t="str">
            <v>Glenorie District</v>
          </cell>
          <cell r="C1389" t="str">
            <v/>
          </cell>
          <cell r="D1389">
            <v>7</v>
          </cell>
          <cell r="E1389" t="str">
            <v>2021/22</v>
          </cell>
          <cell r="G1389">
            <v>44805</v>
          </cell>
          <cell r="H1389"/>
          <cell r="I1389"/>
          <cell r="J1389">
            <v>7</v>
          </cell>
          <cell r="K1389">
            <v>27355</v>
          </cell>
          <cell r="L1389">
            <v>48</v>
          </cell>
        </row>
        <row r="1390">
          <cell r="A1390" t="str">
            <v>O'Hearn, Jacques</v>
          </cell>
          <cell r="B1390" t="str">
            <v>St Ives Wahroonga</v>
          </cell>
          <cell r="C1390" t="str">
            <v/>
          </cell>
          <cell r="D1390">
            <v>8</v>
          </cell>
          <cell r="E1390" t="str">
            <v>2021/22</v>
          </cell>
          <cell r="G1390">
            <v>44805</v>
          </cell>
          <cell r="H1390"/>
          <cell r="I1390"/>
          <cell r="J1390">
            <v>8</v>
          </cell>
          <cell r="K1390">
            <v>36534</v>
          </cell>
          <cell r="L1390">
            <v>23</v>
          </cell>
        </row>
        <row r="1391">
          <cell r="A1391" t="str">
            <v>Ohlrich, Tom</v>
          </cell>
          <cell r="B1391" t="str">
            <v>Kenthurst Upper Hills</v>
          </cell>
          <cell r="C1391" t="str">
            <v/>
          </cell>
          <cell r="D1391">
            <v>7</v>
          </cell>
          <cell r="E1391" t="str">
            <v>2020/21</v>
          </cell>
          <cell r="G1391">
            <v>44805</v>
          </cell>
          <cell r="H1391"/>
          <cell r="I1391"/>
          <cell r="J1391">
            <v>7</v>
          </cell>
          <cell r="K1391">
            <v>37630</v>
          </cell>
          <cell r="L1391">
            <v>20</v>
          </cell>
        </row>
        <row r="1392">
          <cell r="A1392" t="str">
            <v>Oleksyn, Semonn</v>
          </cell>
          <cell r="B1392" t="str">
            <v>West Pennant Hills Cherrybrook</v>
          </cell>
          <cell r="C1392" t="str">
            <v/>
          </cell>
          <cell r="D1392">
            <v>3</v>
          </cell>
          <cell r="E1392" t="str">
            <v>2020/21</v>
          </cell>
          <cell r="G1392">
            <v>44805</v>
          </cell>
          <cell r="H1392"/>
          <cell r="I1392"/>
          <cell r="J1392">
            <v>3</v>
          </cell>
          <cell r="K1392">
            <v>35717</v>
          </cell>
          <cell r="L1392">
            <v>25</v>
          </cell>
        </row>
        <row r="1393">
          <cell r="A1393" t="str">
            <v>Oliver, Jack</v>
          </cell>
          <cell r="B1393" t="str">
            <v>Kenthurst Upper Hills</v>
          </cell>
          <cell r="C1393" t="str">
            <v/>
          </cell>
          <cell r="D1393">
            <v>3</v>
          </cell>
          <cell r="E1393" t="str">
            <v>2022/23</v>
          </cell>
          <cell r="G1393">
            <v>45170</v>
          </cell>
          <cell r="H1393"/>
          <cell r="I1393"/>
          <cell r="J1393">
            <v>3</v>
          </cell>
          <cell r="K1393">
            <v>37083</v>
          </cell>
          <cell r="L1393">
            <v>22</v>
          </cell>
        </row>
        <row r="1394">
          <cell r="A1394" t="str">
            <v>O'Meara, Nikki P</v>
          </cell>
          <cell r="B1394" t="str">
            <v>West Pennant Hills Cherrybrook</v>
          </cell>
          <cell r="C1394" t="str">
            <v/>
          </cell>
          <cell r="D1394">
            <v>7</v>
          </cell>
          <cell r="E1394" t="str">
            <v>2020/21</v>
          </cell>
          <cell r="G1394">
            <v>44805</v>
          </cell>
          <cell r="H1394"/>
          <cell r="I1394"/>
          <cell r="J1394">
            <v>7</v>
          </cell>
          <cell r="K1394">
            <v>34380</v>
          </cell>
          <cell r="L1394">
            <v>29</v>
          </cell>
        </row>
        <row r="1395">
          <cell r="A1395" t="str">
            <v xml:space="preserve">O'Neill, Chris </v>
          </cell>
          <cell r="B1395" t="str">
            <v>Glenorie District</v>
          </cell>
          <cell r="C1395" t="str">
            <v/>
          </cell>
          <cell r="D1395">
            <v>4</v>
          </cell>
          <cell r="E1395" t="str">
            <v>2022/23</v>
          </cell>
          <cell r="G1395">
            <v>45170</v>
          </cell>
          <cell r="H1395"/>
          <cell r="I1395"/>
          <cell r="J1395">
            <v>4</v>
          </cell>
          <cell r="K1395">
            <v>26557</v>
          </cell>
          <cell r="L1395">
            <v>50</v>
          </cell>
        </row>
        <row r="1396">
          <cell r="A1396" t="str">
            <v xml:space="preserve">O'Neill, Harrison </v>
          </cell>
          <cell r="B1396" t="str">
            <v>Glenorie District</v>
          </cell>
          <cell r="C1396" t="str">
            <v>U18</v>
          </cell>
          <cell r="D1396">
            <v>6</v>
          </cell>
          <cell r="E1396" t="str">
            <v>2022/23</v>
          </cell>
          <cell r="G1396">
            <v>45170</v>
          </cell>
          <cell r="H1396"/>
          <cell r="I1396"/>
          <cell r="J1396">
            <v>6</v>
          </cell>
          <cell r="K1396">
            <v>38692</v>
          </cell>
          <cell r="L1396">
            <v>17</v>
          </cell>
        </row>
        <row r="1397">
          <cell r="A1397" t="str">
            <v>Onions, Ben</v>
          </cell>
          <cell r="B1397" t="str">
            <v>Berowra</v>
          </cell>
          <cell r="C1397" t="str">
            <v/>
          </cell>
          <cell r="D1397">
            <v>2</v>
          </cell>
          <cell r="E1397" t="str">
            <v>2019/20</v>
          </cell>
          <cell r="G1397">
            <v>44805</v>
          </cell>
          <cell r="H1397"/>
          <cell r="I1397"/>
          <cell r="J1397">
            <v>2</v>
          </cell>
          <cell r="K1397">
            <v>34700</v>
          </cell>
          <cell r="L1397">
            <v>28</v>
          </cell>
        </row>
        <row r="1398">
          <cell r="A1398" t="str">
            <v>Onions, Lachlan</v>
          </cell>
          <cell r="B1398" t="str">
            <v>Berowra</v>
          </cell>
          <cell r="C1398" t="str">
            <v/>
          </cell>
          <cell r="D1398">
            <v>6</v>
          </cell>
          <cell r="E1398" t="str">
            <v>2021/22</v>
          </cell>
          <cell r="G1398">
            <v>44805</v>
          </cell>
          <cell r="H1398"/>
          <cell r="I1398"/>
          <cell r="J1398">
            <v>6</v>
          </cell>
          <cell r="K1398">
            <v>36809</v>
          </cell>
          <cell r="L1398">
            <v>22</v>
          </cell>
        </row>
        <row r="1399">
          <cell r="A1399" t="str">
            <v>Onions, Tim J</v>
          </cell>
          <cell r="B1399" t="str">
            <v>Berowra</v>
          </cell>
          <cell r="C1399" t="str">
            <v/>
          </cell>
          <cell r="D1399">
            <v>2</v>
          </cell>
          <cell r="E1399" t="str">
            <v>2021/22</v>
          </cell>
          <cell r="G1399">
            <v>44805</v>
          </cell>
          <cell r="H1399"/>
          <cell r="I1399"/>
          <cell r="J1399">
            <v>2</v>
          </cell>
          <cell r="K1399">
            <v>33706</v>
          </cell>
          <cell r="L1399">
            <v>31</v>
          </cell>
        </row>
        <row r="1400">
          <cell r="A1400" t="str">
            <v>Osborn, Jack</v>
          </cell>
          <cell r="B1400" t="str">
            <v>Asquith Rugby League</v>
          </cell>
          <cell r="C1400" t="str">
            <v>U19</v>
          </cell>
          <cell r="D1400">
            <v>2</v>
          </cell>
          <cell r="G1400">
            <v>44827</v>
          </cell>
          <cell r="H1400"/>
          <cell r="I1400"/>
          <cell r="J1400">
            <v>2</v>
          </cell>
          <cell r="K1400">
            <v>38303</v>
          </cell>
          <cell r="L1400">
            <v>18</v>
          </cell>
        </row>
        <row r="1401">
          <cell r="A1401" t="str">
            <v>Osborn, Tom</v>
          </cell>
          <cell r="B1401" t="str">
            <v>St Ives Wahroonga</v>
          </cell>
          <cell r="C1401" t="str">
            <v/>
          </cell>
          <cell r="D1401">
            <v>5</v>
          </cell>
          <cell r="E1401" t="str">
            <v>2021/22</v>
          </cell>
          <cell r="G1401">
            <v>44805</v>
          </cell>
          <cell r="H1401"/>
          <cell r="I1401"/>
          <cell r="J1401">
            <v>5</v>
          </cell>
          <cell r="L1401">
            <v>0</v>
          </cell>
        </row>
        <row r="1402">
          <cell r="A1402" t="str">
            <v>Osborne, Hannah</v>
          </cell>
          <cell r="B1402" t="str">
            <v>St Ives Wahroonga</v>
          </cell>
          <cell r="C1402" t="str">
            <v/>
          </cell>
          <cell r="D1402">
            <v>10</v>
          </cell>
          <cell r="E1402" t="str">
            <v>2021/22</v>
          </cell>
          <cell r="F1402" t="str">
            <v>2018/19</v>
          </cell>
          <cell r="G1402">
            <v>44805</v>
          </cell>
          <cell r="H1402"/>
          <cell r="I1402"/>
          <cell r="J1402">
            <v>10</v>
          </cell>
          <cell r="K1402">
            <v>32690</v>
          </cell>
          <cell r="L1402">
            <v>34</v>
          </cell>
        </row>
        <row r="1403">
          <cell r="A1403" t="str">
            <v>Osborne, Jon</v>
          </cell>
          <cell r="B1403" t="str">
            <v>St Ives Wahroonga</v>
          </cell>
          <cell r="C1403" t="str">
            <v/>
          </cell>
          <cell r="D1403">
            <v>11</v>
          </cell>
          <cell r="E1403" t="str">
            <v>2021/22</v>
          </cell>
          <cell r="G1403">
            <v>44805</v>
          </cell>
          <cell r="H1403"/>
          <cell r="I1403"/>
          <cell r="J1403">
            <v>11</v>
          </cell>
          <cell r="K1403">
            <v>22459</v>
          </cell>
          <cell r="L1403">
            <v>62</v>
          </cell>
        </row>
        <row r="1404">
          <cell r="A1404" t="str">
            <v>Osborne, Joshua</v>
          </cell>
          <cell r="B1404" t="str">
            <v>Thornleigh</v>
          </cell>
          <cell r="C1404" t="str">
            <v/>
          </cell>
          <cell r="D1404">
            <v>6</v>
          </cell>
          <cell r="E1404" t="str">
            <v>2022/23</v>
          </cell>
          <cell r="G1404">
            <v>45170</v>
          </cell>
          <cell r="H1404"/>
          <cell r="I1404"/>
          <cell r="J1404">
            <v>6</v>
          </cell>
          <cell r="K1404">
            <v>38159</v>
          </cell>
          <cell r="L1404">
            <v>19</v>
          </cell>
        </row>
        <row r="1405">
          <cell r="A1405" t="str">
            <v xml:space="preserve">O'Shea, Michael </v>
          </cell>
          <cell r="B1405" t="str">
            <v>Hornsby District</v>
          </cell>
          <cell r="C1405" t="str">
            <v/>
          </cell>
          <cell r="D1405">
            <v>3</v>
          </cell>
          <cell r="E1405" t="str">
            <v>2022/23</v>
          </cell>
          <cell r="G1405">
            <v>45170</v>
          </cell>
          <cell r="H1405"/>
          <cell r="I1405"/>
          <cell r="J1405">
            <v>3</v>
          </cell>
          <cell r="K1405">
            <v>32774</v>
          </cell>
          <cell r="L1405">
            <v>33</v>
          </cell>
        </row>
        <row r="1406">
          <cell r="A1406" t="str">
            <v>O'Sullivan, Edward</v>
          </cell>
          <cell r="B1406" t="str">
            <v>St Ives Wahroonga</v>
          </cell>
          <cell r="C1406" t="str">
            <v/>
          </cell>
          <cell r="D1406">
            <v>8</v>
          </cell>
          <cell r="E1406" t="str">
            <v>2021/22</v>
          </cell>
          <cell r="G1406">
            <v>44805</v>
          </cell>
          <cell r="H1406"/>
          <cell r="I1406"/>
          <cell r="J1406">
            <v>8</v>
          </cell>
          <cell r="K1406">
            <v>37281</v>
          </cell>
          <cell r="L1406">
            <v>21</v>
          </cell>
        </row>
        <row r="1407">
          <cell r="A1407" t="str">
            <v>O'Sullivan, Noah</v>
          </cell>
          <cell r="B1407" t="str">
            <v>Berowra</v>
          </cell>
          <cell r="C1407" t="str">
            <v/>
          </cell>
          <cell r="D1407">
            <v>6</v>
          </cell>
          <cell r="E1407" t="str">
            <v>2021/22</v>
          </cell>
          <cell r="G1407">
            <v>44805</v>
          </cell>
          <cell r="H1407"/>
          <cell r="I1407"/>
          <cell r="J1407">
            <v>6</v>
          </cell>
          <cell r="K1407">
            <v>38157</v>
          </cell>
          <cell r="L1407">
            <v>19</v>
          </cell>
        </row>
        <row r="1408">
          <cell r="A1408" t="str">
            <v>Overton, Josh</v>
          </cell>
          <cell r="B1408" t="str">
            <v>Mount Colah</v>
          </cell>
          <cell r="C1408" t="str">
            <v/>
          </cell>
          <cell r="D1408">
            <v>6</v>
          </cell>
          <cell r="E1408" t="str">
            <v>2022/23</v>
          </cell>
          <cell r="G1408">
            <v>45170</v>
          </cell>
          <cell r="J1408">
            <v>6</v>
          </cell>
          <cell r="K1408">
            <v>37981</v>
          </cell>
          <cell r="L1408">
            <v>19</v>
          </cell>
        </row>
        <row r="1409">
          <cell r="A1409" t="str">
            <v>Owen, McLennan</v>
          </cell>
          <cell r="B1409" t="str">
            <v>Kissing Point</v>
          </cell>
          <cell r="C1409" t="str">
            <v>U17</v>
          </cell>
          <cell r="D1409">
            <v>8</v>
          </cell>
          <cell r="E1409" t="str">
            <v>2020/21</v>
          </cell>
          <cell r="F1409" t="str">
            <v xml:space="preserve"> </v>
          </cell>
          <cell r="G1409">
            <v>44805</v>
          </cell>
          <cell r="H1409"/>
          <cell r="I1409"/>
          <cell r="J1409">
            <v>8</v>
          </cell>
          <cell r="K1409">
            <v>38993</v>
          </cell>
          <cell r="L1409">
            <v>16</v>
          </cell>
        </row>
        <row r="1410">
          <cell r="A1410" t="str">
            <v>Ozvatic, Stephen</v>
          </cell>
          <cell r="B1410" t="str">
            <v>West Pennant Hills Cherrybrook</v>
          </cell>
          <cell r="C1410" t="str">
            <v/>
          </cell>
          <cell r="D1410">
            <v>4</v>
          </cell>
          <cell r="E1410" t="str">
            <v>2022/23</v>
          </cell>
          <cell r="G1410">
            <v>45170</v>
          </cell>
          <cell r="H1410"/>
          <cell r="I1410"/>
          <cell r="J1410">
            <v>4</v>
          </cell>
          <cell r="K1410">
            <v>32018</v>
          </cell>
          <cell r="L1410">
            <v>36</v>
          </cell>
        </row>
        <row r="1411">
          <cell r="A1411" t="str">
            <v>Padina, James</v>
          </cell>
          <cell r="B1411" t="str">
            <v>Kissing Point</v>
          </cell>
          <cell r="C1411" t="str">
            <v>U18</v>
          </cell>
          <cell r="D1411">
            <v>9</v>
          </cell>
          <cell r="E1411" t="str">
            <v>2022/23</v>
          </cell>
          <cell r="G1411">
            <v>45170</v>
          </cell>
          <cell r="J1411">
            <v>9</v>
          </cell>
          <cell r="K1411">
            <v>38932</v>
          </cell>
          <cell r="L1411">
            <v>17</v>
          </cell>
        </row>
        <row r="1412">
          <cell r="A1412" t="str">
            <v>Padina, Oliver</v>
          </cell>
          <cell r="B1412" t="str">
            <v>Kissing Point</v>
          </cell>
          <cell r="C1412" t="str">
            <v>U16</v>
          </cell>
          <cell r="D1412">
            <v>9</v>
          </cell>
          <cell r="E1412" t="str">
            <v>2022/23</v>
          </cell>
          <cell r="G1412">
            <v>45170</v>
          </cell>
          <cell r="H1412"/>
          <cell r="I1412"/>
          <cell r="J1412">
            <v>9</v>
          </cell>
          <cell r="K1412">
            <v>39560</v>
          </cell>
          <cell r="L1412">
            <v>15</v>
          </cell>
        </row>
        <row r="1413">
          <cell r="A1413" t="str">
            <v>Padsala, Tejas</v>
          </cell>
          <cell r="B1413" t="str">
            <v>Normanhurst-Warrawee</v>
          </cell>
          <cell r="C1413" t="str">
            <v/>
          </cell>
          <cell r="D1413">
            <v>5</v>
          </cell>
          <cell r="E1413" t="str">
            <v>2021/22</v>
          </cell>
          <cell r="F1413" t="str">
            <v>2017/18</v>
          </cell>
          <cell r="G1413">
            <v>44805</v>
          </cell>
          <cell r="H1413"/>
          <cell r="I1413"/>
          <cell r="J1413">
            <v>5</v>
          </cell>
          <cell r="K1413">
            <v>32457</v>
          </cell>
          <cell r="L1413">
            <v>34</v>
          </cell>
        </row>
        <row r="1414">
          <cell r="A1414" t="str">
            <v>Pagano, Rob</v>
          </cell>
          <cell r="B1414" t="str">
            <v>Kissing Point</v>
          </cell>
          <cell r="C1414" t="str">
            <v/>
          </cell>
          <cell r="D1414">
            <v>3</v>
          </cell>
          <cell r="E1414" t="str">
            <v>2021/22</v>
          </cell>
          <cell r="G1414">
            <v>44805</v>
          </cell>
          <cell r="H1414"/>
          <cell r="I1414"/>
          <cell r="J1414">
            <v>3</v>
          </cell>
          <cell r="L1414">
            <v>0</v>
          </cell>
        </row>
        <row r="1415">
          <cell r="A1415" t="str">
            <v>Pagano, Zach</v>
          </cell>
          <cell r="B1415" t="str">
            <v>Kissing Point</v>
          </cell>
          <cell r="C1415" t="str">
            <v>U15</v>
          </cell>
          <cell r="D1415">
            <v>8</v>
          </cell>
          <cell r="E1415" t="str">
            <v>2020/21</v>
          </cell>
          <cell r="G1415">
            <v>44805</v>
          </cell>
          <cell r="H1415"/>
          <cell r="I1415"/>
          <cell r="J1415">
            <v>8</v>
          </cell>
          <cell r="K1415">
            <v>39911</v>
          </cell>
          <cell r="L1415">
            <v>14</v>
          </cell>
        </row>
        <row r="1416">
          <cell r="A1416" t="str">
            <v>Page, Adrian</v>
          </cell>
          <cell r="B1416" t="str">
            <v>St Ives Wahroonga</v>
          </cell>
          <cell r="C1416" t="str">
            <v/>
          </cell>
          <cell r="D1416">
            <v>9</v>
          </cell>
          <cell r="E1416" t="str">
            <v>2020/21</v>
          </cell>
          <cell r="G1416">
            <v>44805</v>
          </cell>
          <cell r="H1416"/>
          <cell r="I1416"/>
          <cell r="J1416">
            <v>9</v>
          </cell>
          <cell r="K1416">
            <v>37267</v>
          </cell>
          <cell r="L1416">
            <v>21</v>
          </cell>
        </row>
        <row r="1417">
          <cell r="A1417" t="str">
            <v>Page, Greg</v>
          </cell>
          <cell r="B1417" t="str">
            <v>Glenorie District</v>
          </cell>
          <cell r="C1417" t="str">
            <v/>
          </cell>
          <cell r="D1417">
            <v>10</v>
          </cell>
          <cell r="E1417" t="str">
            <v>2022/23</v>
          </cell>
          <cell r="G1417">
            <v>45170</v>
          </cell>
          <cell r="H1417"/>
          <cell r="I1417"/>
          <cell r="J1417">
            <v>10</v>
          </cell>
          <cell r="K1417">
            <v>26314</v>
          </cell>
          <cell r="L1417">
            <v>51</v>
          </cell>
        </row>
        <row r="1418">
          <cell r="A1418" t="str">
            <v>Pallam, Ranjith</v>
          </cell>
          <cell r="B1418" t="str">
            <v>Hornsby District</v>
          </cell>
          <cell r="C1418" t="str">
            <v/>
          </cell>
          <cell r="D1418">
            <v>9</v>
          </cell>
          <cell r="G1418">
            <v>44818</v>
          </cell>
          <cell r="H1418"/>
          <cell r="I1418"/>
          <cell r="J1418">
            <v>9</v>
          </cell>
          <cell r="K1418">
            <v>30464</v>
          </cell>
          <cell r="L1418">
            <v>40</v>
          </cell>
        </row>
        <row r="1419">
          <cell r="A1419" t="str">
            <v>Pandey, Rommel</v>
          </cell>
          <cell r="B1419" t="str">
            <v>West Pennant Hills Cherrybrook</v>
          </cell>
          <cell r="C1419" t="str">
            <v/>
          </cell>
          <cell r="D1419">
            <v>10</v>
          </cell>
          <cell r="E1419" t="str">
            <v>2022/23</v>
          </cell>
          <cell r="G1419">
            <v>45170</v>
          </cell>
          <cell r="H1419"/>
          <cell r="I1419"/>
          <cell r="J1419">
            <v>10</v>
          </cell>
          <cell r="K1419">
            <v>26468</v>
          </cell>
          <cell r="L1419">
            <v>51</v>
          </cell>
        </row>
        <row r="1420">
          <cell r="A1420" t="str">
            <v>Pandey, Saugat</v>
          </cell>
          <cell r="B1420" t="str">
            <v>Hornsby District</v>
          </cell>
          <cell r="C1420" t="str">
            <v>U15</v>
          </cell>
          <cell r="D1420">
            <v>6</v>
          </cell>
          <cell r="E1420" t="str">
            <v>2022/23</v>
          </cell>
          <cell r="G1420">
            <v>45170</v>
          </cell>
          <cell r="H1420"/>
          <cell r="I1420"/>
          <cell r="J1420">
            <v>6</v>
          </cell>
          <cell r="K1420">
            <v>39831</v>
          </cell>
          <cell r="L1420">
            <v>14</v>
          </cell>
        </row>
        <row r="1421">
          <cell r="A1421" t="str">
            <v>Pandrangi, Sai pavan</v>
          </cell>
          <cell r="B1421" t="str">
            <v>Beecroft</v>
          </cell>
          <cell r="C1421" t="str">
            <v/>
          </cell>
          <cell r="D1421">
            <v>7</v>
          </cell>
          <cell r="E1421" t="str">
            <v>2021/22</v>
          </cell>
          <cell r="G1421">
            <v>44805</v>
          </cell>
          <cell r="H1421"/>
          <cell r="I1421"/>
          <cell r="J1421">
            <v>7</v>
          </cell>
          <cell r="K1421">
            <v>35226</v>
          </cell>
          <cell r="L1421">
            <v>27</v>
          </cell>
        </row>
        <row r="1422">
          <cell r="A1422" t="str">
            <v>Pankajdavey, Aaditya</v>
          </cell>
          <cell r="B1422" t="str">
            <v>Hornsby District</v>
          </cell>
          <cell r="C1422" t="str">
            <v>U18</v>
          </cell>
          <cell r="D1422">
            <v>1</v>
          </cell>
          <cell r="E1422" t="str">
            <v>2022/23</v>
          </cell>
          <cell r="G1422">
            <v>45170</v>
          </cell>
          <cell r="H1422"/>
          <cell r="I1422"/>
          <cell r="J1422">
            <v>1</v>
          </cell>
          <cell r="K1422">
            <v>38834</v>
          </cell>
          <cell r="L1422">
            <v>17</v>
          </cell>
        </row>
        <row r="1423">
          <cell r="A1423" t="str">
            <v>Panneer Selvam, Pradeep Kumar</v>
          </cell>
          <cell r="B1423" t="str">
            <v>Beecroft</v>
          </cell>
          <cell r="C1423" t="str">
            <v/>
          </cell>
          <cell r="D1423">
            <v>9</v>
          </cell>
          <cell r="E1423" t="str">
            <v>2022/23</v>
          </cell>
          <cell r="G1423">
            <v>45170</v>
          </cell>
          <cell r="H1423"/>
          <cell r="I1423"/>
          <cell r="J1423">
            <v>9</v>
          </cell>
          <cell r="K1423">
            <v>29532</v>
          </cell>
          <cell r="L1423">
            <v>42</v>
          </cell>
        </row>
        <row r="1424">
          <cell r="A1424" t="str">
            <v>Parekh, Brijesh</v>
          </cell>
          <cell r="B1424" t="str">
            <v>Beecroft</v>
          </cell>
          <cell r="C1424" t="str">
            <v/>
          </cell>
          <cell r="D1424">
            <v>9</v>
          </cell>
          <cell r="E1424" t="str">
            <v>2022/23</v>
          </cell>
          <cell r="G1424">
            <v>45170</v>
          </cell>
          <cell r="H1424"/>
          <cell r="I1424"/>
          <cell r="J1424">
            <v>9</v>
          </cell>
          <cell r="K1424">
            <v>33182</v>
          </cell>
          <cell r="L1424">
            <v>32</v>
          </cell>
        </row>
        <row r="1425">
          <cell r="A1425" t="str">
            <v>Parikh, Aayush</v>
          </cell>
          <cell r="B1425" t="str">
            <v>Normanhurst-Warrawee</v>
          </cell>
          <cell r="C1425" t="str">
            <v>U15</v>
          </cell>
          <cell r="D1425">
            <v>10</v>
          </cell>
          <cell r="G1425">
            <v>44939</v>
          </cell>
          <cell r="J1425">
            <v>10</v>
          </cell>
          <cell r="K1425">
            <v>40003</v>
          </cell>
          <cell r="L1425">
            <v>14</v>
          </cell>
        </row>
        <row r="1426">
          <cell r="A1426" t="str">
            <v>Paritosh, Abhishek</v>
          </cell>
          <cell r="B1426" t="str">
            <v>Beecroft</v>
          </cell>
          <cell r="C1426" t="str">
            <v/>
          </cell>
          <cell r="D1426">
            <v>9</v>
          </cell>
          <cell r="G1426">
            <v>44827</v>
          </cell>
          <cell r="H1426"/>
          <cell r="I1426"/>
          <cell r="J1426">
            <v>9</v>
          </cell>
          <cell r="K1426">
            <v>31956</v>
          </cell>
          <cell r="L1426">
            <v>36</v>
          </cell>
        </row>
        <row r="1427">
          <cell r="A1427" t="str">
            <v>Parker, Andrew J</v>
          </cell>
          <cell r="B1427" t="str">
            <v>Kissing Point</v>
          </cell>
          <cell r="C1427" t="str">
            <v/>
          </cell>
          <cell r="D1427">
            <v>6</v>
          </cell>
          <cell r="E1427" t="str">
            <v>2021/22</v>
          </cell>
          <cell r="G1427">
            <v>44805</v>
          </cell>
          <cell r="H1427"/>
          <cell r="I1427"/>
          <cell r="J1427">
            <v>6</v>
          </cell>
          <cell r="K1427">
            <v>35622</v>
          </cell>
          <cell r="L1427">
            <v>26</v>
          </cell>
        </row>
        <row r="1428">
          <cell r="A1428" t="str">
            <v>Parker, Ben</v>
          </cell>
          <cell r="B1428" t="str">
            <v>Berowra</v>
          </cell>
          <cell r="C1428" t="str">
            <v/>
          </cell>
          <cell r="D1428">
            <v>7</v>
          </cell>
          <cell r="E1428" t="str">
            <v>2019/20</v>
          </cell>
          <cell r="G1428">
            <v>44805</v>
          </cell>
          <cell r="H1428"/>
          <cell r="I1428"/>
          <cell r="J1428">
            <v>7</v>
          </cell>
          <cell r="K1428">
            <v>36259</v>
          </cell>
          <cell r="L1428">
            <v>24</v>
          </cell>
        </row>
        <row r="1429">
          <cell r="A1429" t="str">
            <v>Parker, Harry 1</v>
          </cell>
          <cell r="B1429" t="str">
            <v>Glenorie District</v>
          </cell>
          <cell r="C1429" t="str">
            <v/>
          </cell>
          <cell r="D1429">
            <v>6</v>
          </cell>
          <cell r="E1429" t="str">
            <v>2021/22</v>
          </cell>
          <cell r="G1429">
            <v>44805</v>
          </cell>
          <cell r="H1429"/>
          <cell r="I1429"/>
          <cell r="J1429">
            <v>6</v>
          </cell>
          <cell r="K1429">
            <v>36614</v>
          </cell>
          <cell r="L1429">
            <v>23</v>
          </cell>
        </row>
        <row r="1430">
          <cell r="A1430" t="str">
            <v>Parker, Harry</v>
          </cell>
          <cell r="B1430" t="str">
            <v>Castle Hill RSL</v>
          </cell>
          <cell r="C1430" t="str">
            <v/>
          </cell>
          <cell r="D1430">
            <v>5</v>
          </cell>
          <cell r="E1430" t="str">
            <v>2021/22</v>
          </cell>
          <cell r="G1430">
            <v>44805</v>
          </cell>
          <cell r="H1430"/>
          <cell r="I1430"/>
          <cell r="J1430">
            <v>5</v>
          </cell>
          <cell r="K1430">
            <v>36999</v>
          </cell>
          <cell r="L1430">
            <v>22</v>
          </cell>
        </row>
        <row r="1431">
          <cell r="A1431" t="str">
            <v>Parker, Michael</v>
          </cell>
          <cell r="B1431" t="str">
            <v>Berowra</v>
          </cell>
          <cell r="C1431" t="str">
            <v/>
          </cell>
          <cell r="D1431">
            <v>10</v>
          </cell>
          <cell r="E1431" t="str">
            <v>2021/22</v>
          </cell>
          <cell r="F1431" t="str">
            <v>2020/21</v>
          </cell>
          <cell r="G1431">
            <v>44805</v>
          </cell>
          <cell r="H1431"/>
          <cell r="I1431"/>
          <cell r="J1431">
            <v>10</v>
          </cell>
          <cell r="K1431">
            <v>25759</v>
          </cell>
          <cell r="L1431">
            <v>53</v>
          </cell>
        </row>
        <row r="1432">
          <cell r="A1432" t="str">
            <v>Parker, Vaughan</v>
          </cell>
          <cell r="B1432" t="str">
            <v>Glenorie District</v>
          </cell>
          <cell r="C1432" t="str">
            <v/>
          </cell>
          <cell r="D1432">
            <v>10</v>
          </cell>
          <cell r="E1432" t="str">
            <v>2022/23</v>
          </cell>
          <cell r="F1432" t="str">
            <v>2019/20</v>
          </cell>
          <cell r="G1432">
            <v>45170</v>
          </cell>
          <cell r="H1432"/>
          <cell r="I1432"/>
          <cell r="J1432">
            <v>10</v>
          </cell>
          <cell r="K1432">
            <v>22367</v>
          </cell>
          <cell r="L1432">
            <v>62</v>
          </cell>
        </row>
        <row r="1433">
          <cell r="A1433" t="str">
            <v>Parris, Nectar</v>
          </cell>
          <cell r="B1433" t="str">
            <v>Castle Hill RSL</v>
          </cell>
          <cell r="C1433" t="str">
            <v/>
          </cell>
          <cell r="D1433">
            <v>5</v>
          </cell>
          <cell r="G1433">
            <v>44897</v>
          </cell>
          <cell r="J1433">
            <v>5</v>
          </cell>
          <cell r="K1433">
            <v>26163</v>
          </cell>
          <cell r="L1433">
            <v>52</v>
          </cell>
        </row>
        <row r="1434">
          <cell r="A1434" t="str">
            <v>Parsonage. Joshua W</v>
          </cell>
          <cell r="B1434" t="str">
            <v>St Ives Wahroonga</v>
          </cell>
          <cell r="C1434" t="str">
            <v/>
          </cell>
          <cell r="D1434">
            <v>8</v>
          </cell>
          <cell r="E1434" t="str">
            <v>2021/22</v>
          </cell>
          <cell r="G1434">
            <v>44805</v>
          </cell>
          <cell r="H1434"/>
          <cell r="I1434"/>
          <cell r="J1434">
            <v>8</v>
          </cell>
          <cell r="K1434">
            <v>37724</v>
          </cell>
          <cell r="L1434">
            <v>20</v>
          </cell>
        </row>
        <row r="1435">
          <cell r="A1435" t="str">
            <v>Partridge, Jack</v>
          </cell>
          <cell r="B1435" t="str">
            <v>Castle Hill RSL</v>
          </cell>
          <cell r="C1435" t="str">
            <v/>
          </cell>
          <cell r="D1435">
            <v>6</v>
          </cell>
          <cell r="E1435" t="str">
            <v>2020/21</v>
          </cell>
          <cell r="G1435">
            <v>44805</v>
          </cell>
          <cell r="H1435"/>
          <cell r="I1435"/>
          <cell r="J1435">
            <v>6</v>
          </cell>
          <cell r="K1435">
            <v>35227</v>
          </cell>
          <cell r="L1435">
            <v>27</v>
          </cell>
        </row>
        <row r="1436">
          <cell r="A1436" t="str">
            <v>Partridge, James</v>
          </cell>
          <cell r="B1436" t="str">
            <v>West Pennant Hills Cherrybrook</v>
          </cell>
          <cell r="C1436" t="str">
            <v/>
          </cell>
          <cell r="D1436">
            <v>3</v>
          </cell>
          <cell r="E1436" t="str">
            <v>2021/22</v>
          </cell>
          <cell r="G1436">
            <v>44805</v>
          </cell>
          <cell r="H1436"/>
          <cell r="I1436"/>
          <cell r="J1436">
            <v>3</v>
          </cell>
          <cell r="K1436">
            <v>35065</v>
          </cell>
          <cell r="L1436">
            <v>27</v>
          </cell>
        </row>
        <row r="1437">
          <cell r="A1437" t="str">
            <v>Pasha, Arsh</v>
          </cell>
          <cell r="B1437" t="str">
            <v>Castle Hill RSL</v>
          </cell>
          <cell r="C1437" t="str">
            <v/>
          </cell>
          <cell r="D1437">
            <v>11</v>
          </cell>
          <cell r="E1437" t="str">
            <v>2022/23</v>
          </cell>
          <cell r="G1437">
            <v>45170</v>
          </cell>
          <cell r="H1437"/>
          <cell r="I1437"/>
          <cell r="J1437">
            <v>11</v>
          </cell>
          <cell r="K1437">
            <v>37158</v>
          </cell>
          <cell r="L1437">
            <v>21</v>
          </cell>
        </row>
        <row r="1438">
          <cell r="A1438" t="str">
            <v>Passi, Sunny</v>
          </cell>
          <cell r="B1438" t="str">
            <v>Hornsby District</v>
          </cell>
          <cell r="C1438" t="str">
            <v/>
          </cell>
          <cell r="D1438">
            <v>3</v>
          </cell>
          <cell r="E1438" t="str">
            <v>2022/23</v>
          </cell>
          <cell r="G1438">
            <v>45170</v>
          </cell>
          <cell r="H1438"/>
          <cell r="I1438"/>
          <cell r="J1438">
            <v>3</v>
          </cell>
          <cell r="K1438">
            <v>30963</v>
          </cell>
          <cell r="L1438">
            <v>38</v>
          </cell>
        </row>
        <row r="1439">
          <cell r="A1439" t="str">
            <v>Patel, Jaimish</v>
          </cell>
          <cell r="B1439" t="str">
            <v>West Pennant Hills Cherrybrook</v>
          </cell>
          <cell r="C1439" t="str">
            <v/>
          </cell>
          <cell r="D1439">
            <v>4</v>
          </cell>
          <cell r="E1439" t="str">
            <v>2021/22</v>
          </cell>
          <cell r="F1439" t="str">
            <v>2021/22</v>
          </cell>
          <cell r="G1439">
            <v>44805</v>
          </cell>
          <cell r="H1439"/>
          <cell r="I1439"/>
          <cell r="J1439">
            <v>4</v>
          </cell>
          <cell r="K1439">
            <v>33008</v>
          </cell>
          <cell r="L1439">
            <v>33</v>
          </cell>
        </row>
        <row r="1440">
          <cell r="A1440" t="str">
            <v>Patel, Karm</v>
          </cell>
          <cell r="B1440" t="str">
            <v>West Pennant Hills Cherrybrook</v>
          </cell>
          <cell r="C1440" t="str">
            <v/>
          </cell>
          <cell r="D1440">
            <v>7</v>
          </cell>
          <cell r="E1440" t="str">
            <v>2021/22</v>
          </cell>
          <cell r="G1440">
            <v>44805</v>
          </cell>
          <cell r="H1440"/>
          <cell r="I1440"/>
          <cell r="J1440">
            <v>7</v>
          </cell>
          <cell r="K1440">
            <v>31764</v>
          </cell>
          <cell r="L1440">
            <v>36</v>
          </cell>
        </row>
        <row r="1441">
          <cell r="A1441" t="str">
            <v>Patel, Paresh</v>
          </cell>
          <cell r="B1441" t="str">
            <v>Sydney Lions</v>
          </cell>
          <cell r="C1441" t="str">
            <v/>
          </cell>
          <cell r="D1441">
            <v>7</v>
          </cell>
          <cell r="G1441">
            <v>44818</v>
          </cell>
          <cell r="H1441"/>
          <cell r="I1441"/>
          <cell r="J1441">
            <v>7</v>
          </cell>
          <cell r="K1441">
            <v>25050</v>
          </cell>
          <cell r="L1441">
            <v>55</v>
          </cell>
        </row>
        <row r="1442">
          <cell r="A1442" t="str">
            <v>Patel, Prashant</v>
          </cell>
          <cell r="B1442" t="str">
            <v>Beecroft</v>
          </cell>
          <cell r="C1442" t="str">
            <v/>
          </cell>
          <cell r="D1442">
            <v>8</v>
          </cell>
          <cell r="E1442" t="str">
            <v>2022/23</v>
          </cell>
          <cell r="G1442">
            <v>45170</v>
          </cell>
          <cell r="H1442"/>
          <cell r="I1442"/>
          <cell r="J1442">
            <v>8</v>
          </cell>
          <cell r="K1442">
            <v>31952</v>
          </cell>
          <cell r="L1442">
            <v>36</v>
          </cell>
        </row>
        <row r="1443">
          <cell r="A1443" t="str">
            <v>Patel, Shreedhar</v>
          </cell>
          <cell r="B1443" t="str">
            <v>Beecroft</v>
          </cell>
          <cell r="C1443" t="str">
            <v/>
          </cell>
          <cell r="D1443">
            <v>7</v>
          </cell>
          <cell r="E1443"/>
          <cell r="F1443"/>
          <cell r="G1443">
            <v>44932</v>
          </cell>
          <cell r="H1443"/>
          <cell r="I1443"/>
          <cell r="J1443">
            <v>7</v>
          </cell>
          <cell r="K1443">
            <v>35605</v>
          </cell>
          <cell r="L1443">
            <v>26</v>
          </cell>
        </row>
        <row r="1444">
          <cell r="A1444" t="str">
            <v>Patel, Vahistad</v>
          </cell>
          <cell r="B1444" t="str">
            <v>Berowra</v>
          </cell>
          <cell r="C1444" t="str">
            <v/>
          </cell>
          <cell r="D1444">
            <v>8</v>
          </cell>
          <cell r="E1444" t="str">
            <v>2022/23</v>
          </cell>
          <cell r="F1444" t="str">
            <v>2020/21</v>
          </cell>
          <cell r="G1444">
            <v>45170</v>
          </cell>
          <cell r="H1444"/>
          <cell r="I1444"/>
          <cell r="J1444">
            <v>8</v>
          </cell>
          <cell r="K1444">
            <v>29817</v>
          </cell>
          <cell r="L1444">
            <v>42</v>
          </cell>
        </row>
        <row r="1445">
          <cell r="A1445" t="str">
            <v>Paterson, Mitchell</v>
          </cell>
          <cell r="B1445" t="str">
            <v>St Ives Wahroonga</v>
          </cell>
          <cell r="C1445" t="str">
            <v/>
          </cell>
          <cell r="D1445">
            <v>9</v>
          </cell>
          <cell r="E1445" t="str">
            <v>2021/22</v>
          </cell>
          <cell r="G1445">
            <v>44805</v>
          </cell>
          <cell r="H1445"/>
          <cell r="I1445"/>
          <cell r="J1445">
            <v>9</v>
          </cell>
          <cell r="K1445">
            <v>33813</v>
          </cell>
          <cell r="L1445">
            <v>31</v>
          </cell>
        </row>
        <row r="1446">
          <cell r="A1446" t="str">
            <v>Pathak, Aniket</v>
          </cell>
          <cell r="B1446" t="str">
            <v>Castle Hill RSL</v>
          </cell>
          <cell r="C1446" t="str">
            <v/>
          </cell>
          <cell r="D1446">
            <v>9</v>
          </cell>
          <cell r="G1446">
            <v>44883</v>
          </cell>
          <cell r="J1446">
            <v>9</v>
          </cell>
          <cell r="K1446">
            <v>30327</v>
          </cell>
          <cell r="L1446">
            <v>40</v>
          </cell>
        </row>
        <row r="1447">
          <cell r="A1447" t="str">
            <v>Pathak, Hiren</v>
          </cell>
          <cell r="B1447" t="str">
            <v>West Pennant Hills Cherrybrook</v>
          </cell>
          <cell r="C1447" t="str">
            <v>U14</v>
          </cell>
          <cell r="D1447">
            <v>9</v>
          </cell>
          <cell r="G1447">
            <v>44862</v>
          </cell>
          <cell r="J1447">
            <v>9</v>
          </cell>
          <cell r="K1447">
            <v>40165</v>
          </cell>
          <cell r="L1447">
            <v>13</v>
          </cell>
        </row>
        <row r="1448">
          <cell r="A1448" t="str">
            <v>Pathak, Niraj</v>
          </cell>
          <cell r="B1448" t="str">
            <v>West Pennant Hills Cherrybrook</v>
          </cell>
          <cell r="C1448" t="str">
            <v/>
          </cell>
          <cell r="D1448">
            <v>6</v>
          </cell>
          <cell r="E1448" t="str">
            <v>2022/23</v>
          </cell>
          <cell r="G1448">
            <v>45170</v>
          </cell>
          <cell r="H1448"/>
          <cell r="I1448"/>
          <cell r="J1448">
            <v>6</v>
          </cell>
          <cell r="K1448">
            <v>31446</v>
          </cell>
          <cell r="L1448">
            <v>37</v>
          </cell>
        </row>
        <row r="1449">
          <cell r="A1449" t="str">
            <v>Pathak, Sandeep</v>
          </cell>
          <cell r="B1449" t="str">
            <v>West Pennant Hills Cherrybrook</v>
          </cell>
          <cell r="C1449" t="str">
            <v/>
          </cell>
          <cell r="D1449">
            <v>11</v>
          </cell>
          <cell r="E1449" t="str">
            <v>2022/23</v>
          </cell>
          <cell r="F1449" t="str">
            <v>2021/22</v>
          </cell>
          <cell r="G1449">
            <v>45170</v>
          </cell>
          <cell r="H1449"/>
          <cell r="I1449"/>
          <cell r="J1449">
            <v>11</v>
          </cell>
          <cell r="K1449">
            <v>26753</v>
          </cell>
          <cell r="L1449">
            <v>50</v>
          </cell>
        </row>
        <row r="1450">
          <cell r="A1450" t="str">
            <v>Pathirana, Kasun</v>
          </cell>
          <cell r="B1450" t="str">
            <v>Sydney Lions</v>
          </cell>
          <cell r="C1450" t="str">
            <v/>
          </cell>
          <cell r="D1450">
            <v>5</v>
          </cell>
          <cell r="E1450" t="str">
            <v>2021/22</v>
          </cell>
          <cell r="G1450">
            <v>44805</v>
          </cell>
          <cell r="H1450"/>
          <cell r="I1450"/>
          <cell r="J1450">
            <v>5</v>
          </cell>
          <cell r="K1450">
            <v>31685</v>
          </cell>
          <cell r="L1450">
            <v>36</v>
          </cell>
        </row>
        <row r="1451">
          <cell r="A1451" t="str">
            <v>Pathirana, Ricky</v>
          </cell>
          <cell r="B1451" t="str">
            <v>Kenthurst Upper Hills</v>
          </cell>
          <cell r="C1451" t="str">
            <v/>
          </cell>
          <cell r="D1451">
            <v>9</v>
          </cell>
          <cell r="E1451" t="str">
            <v>2021/22</v>
          </cell>
          <cell r="G1451">
            <v>44805</v>
          </cell>
          <cell r="H1451"/>
          <cell r="I1451"/>
          <cell r="J1451">
            <v>9</v>
          </cell>
          <cell r="K1451">
            <v>27206</v>
          </cell>
          <cell r="L1451">
            <v>49</v>
          </cell>
        </row>
        <row r="1452">
          <cell r="A1452" t="str">
            <v>Patil, Manoj</v>
          </cell>
          <cell r="B1452" t="str">
            <v>Beecroft</v>
          </cell>
          <cell r="C1452" t="str">
            <v/>
          </cell>
          <cell r="D1452">
            <v>6</v>
          </cell>
          <cell r="E1452" t="str">
            <v>2022/23</v>
          </cell>
          <cell r="F1452" t="str">
            <v>2018/19</v>
          </cell>
          <cell r="G1452">
            <v>45170</v>
          </cell>
          <cell r="H1452"/>
          <cell r="I1452"/>
          <cell r="J1452">
            <v>6</v>
          </cell>
          <cell r="K1452">
            <v>28277</v>
          </cell>
          <cell r="L1452">
            <v>46</v>
          </cell>
        </row>
        <row r="1453">
          <cell r="A1453" t="str">
            <v>Paton, Riley</v>
          </cell>
          <cell r="B1453" t="str">
            <v>West Pennant Hills Cherrybrook</v>
          </cell>
          <cell r="C1453" t="str">
            <v/>
          </cell>
          <cell r="D1453">
            <v>8</v>
          </cell>
          <cell r="E1453" t="str">
            <v>2021/22</v>
          </cell>
          <cell r="G1453">
            <v>44805</v>
          </cell>
          <cell r="H1453"/>
          <cell r="I1453"/>
          <cell r="J1453">
            <v>8</v>
          </cell>
          <cell r="L1453">
            <v>0</v>
          </cell>
        </row>
        <row r="1454">
          <cell r="A1454" t="str">
            <v>Patterson, Ian</v>
          </cell>
          <cell r="B1454" t="str">
            <v>West Pennant Hills Cherrybrook</v>
          </cell>
          <cell r="C1454" t="str">
            <v/>
          </cell>
          <cell r="D1454">
            <v>7</v>
          </cell>
          <cell r="E1454" t="str">
            <v>2020/21</v>
          </cell>
          <cell r="G1454">
            <v>44805</v>
          </cell>
          <cell r="H1454"/>
          <cell r="I1454"/>
          <cell r="J1454">
            <v>7</v>
          </cell>
          <cell r="K1454">
            <v>21013</v>
          </cell>
          <cell r="L1454">
            <v>66</v>
          </cell>
        </row>
        <row r="1455">
          <cell r="A1455" t="str">
            <v>Patwari, Binod</v>
          </cell>
          <cell r="B1455" t="str">
            <v>St Ives Wahroonga</v>
          </cell>
          <cell r="C1455" t="str">
            <v/>
          </cell>
          <cell r="D1455">
            <v>11</v>
          </cell>
          <cell r="E1455" t="str">
            <v>2022/23</v>
          </cell>
          <cell r="F1455"/>
          <cell r="G1455">
            <v>45170</v>
          </cell>
          <cell r="H1455"/>
          <cell r="I1455"/>
          <cell r="J1455">
            <v>11</v>
          </cell>
          <cell r="K1455">
            <v>26160</v>
          </cell>
          <cell r="L1455">
            <v>52</v>
          </cell>
        </row>
        <row r="1456">
          <cell r="A1456" t="str">
            <v>Paul, Angad</v>
          </cell>
          <cell r="B1456" t="str">
            <v>Berowra</v>
          </cell>
          <cell r="C1456" t="str">
            <v>U18</v>
          </cell>
          <cell r="D1456">
            <v>9</v>
          </cell>
          <cell r="E1456" t="str">
            <v>2022/23</v>
          </cell>
          <cell r="G1456">
            <v>45170</v>
          </cell>
          <cell r="H1456"/>
          <cell r="I1456"/>
          <cell r="J1456">
            <v>9</v>
          </cell>
          <cell r="K1456">
            <v>38824</v>
          </cell>
          <cell r="L1456">
            <v>17</v>
          </cell>
        </row>
        <row r="1457">
          <cell r="A1457" t="str">
            <v>Paul, Anush</v>
          </cell>
          <cell r="B1457" t="str">
            <v>Berowra</v>
          </cell>
          <cell r="C1457" t="str">
            <v/>
          </cell>
          <cell r="D1457">
            <v>7</v>
          </cell>
          <cell r="E1457" t="str">
            <v>2022/23</v>
          </cell>
          <cell r="G1457">
            <v>45170</v>
          </cell>
          <cell r="H1457"/>
          <cell r="I1457"/>
          <cell r="J1457">
            <v>7</v>
          </cell>
          <cell r="K1457">
            <v>27616</v>
          </cell>
          <cell r="L1457">
            <v>48</v>
          </cell>
        </row>
        <row r="1458">
          <cell r="A1458" t="str">
            <v>Paul, Nitin</v>
          </cell>
          <cell r="B1458" t="str">
            <v>Mount Colah</v>
          </cell>
          <cell r="C1458" t="str">
            <v/>
          </cell>
          <cell r="D1458">
            <v>8</v>
          </cell>
          <cell r="E1458" t="str">
            <v>2022/23</v>
          </cell>
          <cell r="G1458">
            <v>45170</v>
          </cell>
          <cell r="H1458"/>
          <cell r="I1458"/>
          <cell r="J1458">
            <v>8</v>
          </cell>
          <cell r="K1458">
            <v>33795</v>
          </cell>
          <cell r="L1458">
            <v>31</v>
          </cell>
        </row>
        <row r="1459">
          <cell r="A1459" t="str">
            <v>Paul, Priom</v>
          </cell>
          <cell r="B1459" t="str">
            <v>Sydney Lions</v>
          </cell>
          <cell r="C1459" t="str">
            <v/>
          </cell>
          <cell r="D1459">
            <v>9</v>
          </cell>
          <cell r="G1459">
            <v>44960</v>
          </cell>
          <cell r="J1459">
            <v>9</v>
          </cell>
          <cell r="K1459">
            <v>35984</v>
          </cell>
          <cell r="L1459">
            <v>25</v>
          </cell>
        </row>
        <row r="1460">
          <cell r="A1460" t="str">
            <v>Paull, Brian</v>
          </cell>
          <cell r="B1460" t="str">
            <v>Kissing Point</v>
          </cell>
          <cell r="C1460" t="str">
            <v/>
          </cell>
          <cell r="D1460">
            <v>10</v>
          </cell>
          <cell r="E1460" t="str">
            <v>2021/22</v>
          </cell>
          <cell r="F1460" t="str">
            <v>2019/20</v>
          </cell>
          <cell r="G1460">
            <v>44805</v>
          </cell>
          <cell r="H1460"/>
          <cell r="I1460"/>
          <cell r="J1460">
            <v>10</v>
          </cell>
          <cell r="K1460">
            <v>26260</v>
          </cell>
          <cell r="L1460">
            <v>51</v>
          </cell>
        </row>
        <row r="1461">
          <cell r="A1461" t="str">
            <v>Pavitt, Nathan</v>
          </cell>
          <cell r="B1461" t="str">
            <v>St Ives Wahroonga</v>
          </cell>
          <cell r="C1461" t="str">
            <v/>
          </cell>
          <cell r="D1461">
            <v>6</v>
          </cell>
          <cell r="E1461" t="str">
            <v>2022/23</v>
          </cell>
          <cell r="G1461">
            <v>45170</v>
          </cell>
          <cell r="H1461"/>
          <cell r="I1461"/>
          <cell r="J1461">
            <v>6</v>
          </cell>
          <cell r="K1461">
            <v>33887</v>
          </cell>
          <cell r="L1461">
            <v>30</v>
          </cell>
        </row>
        <row r="1462">
          <cell r="A1462" t="str">
            <v>Pavlich, Daniel</v>
          </cell>
          <cell r="B1462" t="str">
            <v>St Ives Wahroonga</v>
          </cell>
          <cell r="C1462" t="str">
            <v/>
          </cell>
          <cell r="D1462">
            <v>3</v>
          </cell>
          <cell r="E1462" t="str">
            <v>2021/22</v>
          </cell>
          <cell r="G1462">
            <v>44805</v>
          </cell>
          <cell r="H1462"/>
          <cell r="I1462"/>
          <cell r="J1462">
            <v>3</v>
          </cell>
          <cell r="K1462">
            <v>37068</v>
          </cell>
          <cell r="L1462">
            <v>22</v>
          </cell>
        </row>
        <row r="1463">
          <cell r="A1463" t="str">
            <v>Pawar, Gaurav</v>
          </cell>
          <cell r="B1463" t="str">
            <v>Beecroft</v>
          </cell>
          <cell r="C1463" t="str">
            <v/>
          </cell>
          <cell r="D1463">
            <v>9</v>
          </cell>
          <cell r="E1463" t="str">
            <v>2022/23</v>
          </cell>
          <cell r="G1463">
            <v>45170</v>
          </cell>
          <cell r="H1463"/>
          <cell r="I1463"/>
          <cell r="J1463">
            <v>9</v>
          </cell>
          <cell r="K1463">
            <v>32899</v>
          </cell>
          <cell r="L1463">
            <v>33</v>
          </cell>
        </row>
        <row r="1464">
          <cell r="A1464" t="str">
            <v>Pearce, Randel</v>
          </cell>
          <cell r="B1464" t="str">
            <v>St Ives Wahroonga</v>
          </cell>
          <cell r="C1464" t="str">
            <v/>
          </cell>
          <cell r="D1464">
            <v>10</v>
          </cell>
          <cell r="E1464" t="str">
            <v>2022/23</v>
          </cell>
          <cell r="G1464">
            <v>45170</v>
          </cell>
          <cell r="H1464"/>
          <cell r="I1464"/>
          <cell r="J1464">
            <v>10</v>
          </cell>
          <cell r="K1464">
            <v>26394</v>
          </cell>
          <cell r="L1464">
            <v>51</v>
          </cell>
        </row>
        <row r="1465">
          <cell r="A1465" t="str">
            <v>Peare, Benjamin J</v>
          </cell>
          <cell r="B1465" t="str">
            <v>Glenorie District</v>
          </cell>
          <cell r="C1465" t="str">
            <v/>
          </cell>
          <cell r="D1465">
            <v>10</v>
          </cell>
          <cell r="E1465" t="str">
            <v>2020/21</v>
          </cell>
          <cell r="G1465">
            <v>44805</v>
          </cell>
          <cell r="H1465"/>
          <cell r="I1465"/>
          <cell r="J1465">
            <v>10</v>
          </cell>
          <cell r="K1465">
            <v>36084</v>
          </cell>
          <cell r="L1465">
            <v>24</v>
          </cell>
        </row>
        <row r="1466">
          <cell r="A1466" t="str">
            <v>Pearson, Ian</v>
          </cell>
          <cell r="B1466" t="str">
            <v>Thornleigh</v>
          </cell>
          <cell r="C1466" t="str">
            <v/>
          </cell>
          <cell r="D1466">
            <v>11</v>
          </cell>
          <cell r="E1466" t="str">
            <v>2020/21</v>
          </cell>
          <cell r="G1466">
            <v>44805</v>
          </cell>
          <cell r="H1466"/>
          <cell r="I1466"/>
          <cell r="J1466">
            <v>11</v>
          </cell>
          <cell r="K1466">
            <v>20547</v>
          </cell>
          <cell r="L1466">
            <v>67</v>
          </cell>
        </row>
        <row r="1467">
          <cell r="A1467" t="str">
            <v>Peden, Benjamin</v>
          </cell>
          <cell r="B1467" t="str">
            <v>St Ives Wahroonga</v>
          </cell>
          <cell r="C1467" t="str">
            <v/>
          </cell>
          <cell r="D1467">
            <v>7</v>
          </cell>
          <cell r="E1467" t="str">
            <v>2021/22</v>
          </cell>
          <cell r="G1467">
            <v>44805</v>
          </cell>
          <cell r="H1467"/>
          <cell r="I1467"/>
          <cell r="J1467">
            <v>7</v>
          </cell>
          <cell r="K1467">
            <v>37618</v>
          </cell>
          <cell r="L1467">
            <v>20</v>
          </cell>
        </row>
        <row r="1468">
          <cell r="A1468" t="str">
            <v>Peden, Josh</v>
          </cell>
          <cell r="B1468" t="str">
            <v>St Ives Wahroonga</v>
          </cell>
          <cell r="C1468" t="str">
            <v/>
          </cell>
          <cell r="D1468">
            <v>9</v>
          </cell>
          <cell r="E1468" t="str">
            <v>2022/23</v>
          </cell>
          <cell r="G1468">
            <v>45170</v>
          </cell>
          <cell r="H1468"/>
          <cell r="I1468"/>
          <cell r="J1468">
            <v>9</v>
          </cell>
          <cell r="K1468">
            <v>36306</v>
          </cell>
          <cell r="L1468">
            <v>24</v>
          </cell>
        </row>
        <row r="1469">
          <cell r="A1469" t="str">
            <v>Peesa, Suresh</v>
          </cell>
          <cell r="B1469" t="str">
            <v>Castle Hill RSL</v>
          </cell>
          <cell r="C1469" t="str">
            <v/>
          </cell>
          <cell r="D1469">
            <v>10</v>
          </cell>
          <cell r="E1469" t="str">
            <v>2021/22</v>
          </cell>
          <cell r="G1469">
            <v>44805</v>
          </cell>
          <cell r="H1469"/>
          <cell r="I1469"/>
          <cell r="J1469">
            <v>10</v>
          </cell>
          <cell r="K1469">
            <v>29797</v>
          </cell>
          <cell r="L1469">
            <v>42</v>
          </cell>
        </row>
        <row r="1470">
          <cell r="A1470" t="str">
            <v>Perara, Madhura</v>
          </cell>
          <cell r="B1470" t="str">
            <v>Thornleigh</v>
          </cell>
          <cell r="C1470" t="str">
            <v/>
          </cell>
          <cell r="D1470">
            <v>9</v>
          </cell>
          <cell r="G1470">
            <v>44818</v>
          </cell>
          <cell r="H1470"/>
          <cell r="I1470"/>
          <cell r="J1470">
            <v>9</v>
          </cell>
          <cell r="K1470">
            <v>28587</v>
          </cell>
          <cell r="L1470">
            <v>45</v>
          </cell>
        </row>
        <row r="1471">
          <cell r="A1471" t="str">
            <v>Pereira, Brandon</v>
          </cell>
          <cell r="B1471" t="str">
            <v>Hornsby District</v>
          </cell>
          <cell r="C1471" t="str">
            <v/>
          </cell>
          <cell r="D1471">
            <v>10</v>
          </cell>
          <cell r="E1471" t="str">
            <v>2022/23</v>
          </cell>
          <cell r="F1471"/>
          <cell r="G1471">
            <v>45170</v>
          </cell>
          <cell r="H1471"/>
          <cell r="I1471"/>
          <cell r="J1471">
            <v>10</v>
          </cell>
          <cell r="K1471">
            <v>31639</v>
          </cell>
          <cell r="L1471">
            <v>37</v>
          </cell>
        </row>
        <row r="1472">
          <cell r="A1472" t="str">
            <v>Pereira, Glen</v>
          </cell>
          <cell r="B1472" t="str">
            <v>Hornsby District</v>
          </cell>
          <cell r="C1472" t="str">
            <v/>
          </cell>
          <cell r="D1472">
            <v>10</v>
          </cell>
          <cell r="G1472">
            <v>44827</v>
          </cell>
          <cell r="H1472"/>
          <cell r="I1472"/>
          <cell r="J1472">
            <v>10</v>
          </cell>
          <cell r="K1472">
            <v>22549</v>
          </cell>
          <cell r="L1472">
            <v>61</v>
          </cell>
        </row>
        <row r="1473">
          <cell r="A1473" t="str">
            <v>Pereira, Ridge</v>
          </cell>
          <cell r="B1473" t="str">
            <v>Hornsby District</v>
          </cell>
          <cell r="C1473" t="str">
            <v>U19</v>
          </cell>
          <cell r="D1473">
            <v>8</v>
          </cell>
          <cell r="E1473" t="str">
            <v>2022/23</v>
          </cell>
          <cell r="G1473">
            <v>45170</v>
          </cell>
          <cell r="H1473"/>
          <cell r="I1473"/>
          <cell r="J1473">
            <v>8</v>
          </cell>
          <cell r="K1473">
            <v>38560</v>
          </cell>
          <cell r="L1473">
            <v>18</v>
          </cell>
        </row>
        <row r="1474">
          <cell r="A1474" t="str">
            <v>Pereira, Savio</v>
          </cell>
          <cell r="B1474" t="str">
            <v>Glenorie District</v>
          </cell>
          <cell r="C1474" t="str">
            <v/>
          </cell>
          <cell r="D1474">
            <v>9</v>
          </cell>
          <cell r="E1474" t="str">
            <v>2022/23</v>
          </cell>
          <cell r="G1474">
            <v>45170</v>
          </cell>
          <cell r="J1474">
            <v>9</v>
          </cell>
          <cell r="K1474">
            <v>24583</v>
          </cell>
          <cell r="L1474">
            <v>56</v>
          </cell>
        </row>
        <row r="1475">
          <cell r="A1475" t="str">
            <v>Perera, Asanka</v>
          </cell>
          <cell r="B1475" t="str">
            <v>Sydney Lions</v>
          </cell>
          <cell r="C1475" t="str">
            <v/>
          </cell>
          <cell r="D1475">
            <v>9</v>
          </cell>
          <cell r="E1475" t="str">
            <v>2021/22</v>
          </cell>
          <cell r="G1475">
            <v>44805</v>
          </cell>
          <cell r="H1475"/>
          <cell r="I1475"/>
          <cell r="J1475">
            <v>9</v>
          </cell>
          <cell r="K1475">
            <v>26620</v>
          </cell>
          <cell r="L1475">
            <v>50</v>
          </cell>
        </row>
        <row r="1476">
          <cell r="A1476" t="str">
            <v>Perera, Lakshan</v>
          </cell>
          <cell r="B1476" t="str">
            <v>Sydney Lions</v>
          </cell>
          <cell r="C1476" t="str">
            <v/>
          </cell>
          <cell r="D1476">
            <v>5</v>
          </cell>
          <cell r="E1476" t="str">
            <v>2022/23</v>
          </cell>
          <cell r="G1476">
            <v>45170</v>
          </cell>
          <cell r="H1476"/>
          <cell r="I1476"/>
          <cell r="J1476">
            <v>5</v>
          </cell>
          <cell r="K1476">
            <v>36199</v>
          </cell>
          <cell r="L1476">
            <v>24</v>
          </cell>
        </row>
        <row r="1477">
          <cell r="A1477" t="str">
            <v>Perera, Madhura</v>
          </cell>
          <cell r="B1477" t="str">
            <v>Thornleigh</v>
          </cell>
          <cell r="C1477" t="str">
            <v/>
          </cell>
          <cell r="D1477" t="str">
            <v>9</v>
          </cell>
          <cell r="E1477" t="str">
            <v>2022/23</v>
          </cell>
          <cell r="G1477">
            <v>45170</v>
          </cell>
          <cell r="H1477"/>
          <cell r="I1477"/>
          <cell r="J1477" t="str">
            <v>9</v>
          </cell>
          <cell r="K1477">
            <v>28587</v>
          </cell>
          <cell r="L1477">
            <v>45</v>
          </cell>
        </row>
        <row r="1478">
          <cell r="A1478" t="str">
            <v xml:space="preserve">Perera, Tim </v>
          </cell>
          <cell r="B1478" t="str">
            <v>Sydney Lions</v>
          </cell>
          <cell r="C1478" t="str">
            <v>U15</v>
          </cell>
          <cell r="D1478">
            <v>9</v>
          </cell>
          <cell r="G1478">
            <v>44818</v>
          </cell>
          <cell r="H1478"/>
          <cell r="I1478"/>
          <cell r="J1478">
            <v>9</v>
          </cell>
          <cell r="K1478">
            <v>39741</v>
          </cell>
          <cell r="L1478">
            <v>14</v>
          </cell>
        </row>
        <row r="1479">
          <cell r="A1479" t="str">
            <v>Perrottet, Jean-Claude</v>
          </cell>
          <cell r="B1479" t="str">
            <v>Asquith Rugby League</v>
          </cell>
          <cell r="C1479" t="str">
            <v/>
          </cell>
          <cell r="D1479">
            <v>3</v>
          </cell>
          <cell r="E1479" t="str">
            <v>2021/22</v>
          </cell>
          <cell r="F1479" t="str">
            <v>2017/18</v>
          </cell>
          <cell r="G1479">
            <v>44805</v>
          </cell>
          <cell r="H1479"/>
          <cell r="I1479"/>
          <cell r="J1479">
            <v>3</v>
          </cell>
          <cell r="K1479">
            <v>33036</v>
          </cell>
          <cell r="L1479">
            <v>33</v>
          </cell>
        </row>
        <row r="1480">
          <cell r="A1480" t="str">
            <v>Peters, Stephen</v>
          </cell>
          <cell r="B1480" t="str">
            <v>St Ives Wahroonga</v>
          </cell>
          <cell r="C1480" t="str">
            <v/>
          </cell>
          <cell r="D1480">
            <v>9</v>
          </cell>
          <cell r="E1480" t="str">
            <v>2020/21</v>
          </cell>
          <cell r="G1480">
            <v>44805</v>
          </cell>
          <cell r="H1480"/>
          <cell r="I1480"/>
          <cell r="J1480">
            <v>9</v>
          </cell>
          <cell r="K1480">
            <v>34411</v>
          </cell>
          <cell r="L1480">
            <v>29</v>
          </cell>
        </row>
        <row r="1481">
          <cell r="A1481" t="str">
            <v>Philip, Matthew</v>
          </cell>
          <cell r="B1481" t="str">
            <v>West Pennant Hills Cherrybrook</v>
          </cell>
          <cell r="C1481" t="str">
            <v/>
          </cell>
          <cell r="D1481">
            <v>2</v>
          </cell>
          <cell r="E1481" t="str">
            <v>2021/22</v>
          </cell>
          <cell r="G1481">
            <v>44805</v>
          </cell>
          <cell r="H1481"/>
          <cell r="I1481"/>
          <cell r="J1481">
            <v>2</v>
          </cell>
          <cell r="K1481">
            <v>35911</v>
          </cell>
          <cell r="L1481">
            <v>25</v>
          </cell>
        </row>
        <row r="1482">
          <cell r="A1482" t="str">
            <v>Philipson, Josh</v>
          </cell>
          <cell r="B1482" t="str">
            <v>Asquith Rugby League</v>
          </cell>
          <cell r="C1482" t="str">
            <v/>
          </cell>
          <cell r="D1482">
            <v>4</v>
          </cell>
          <cell r="E1482" t="str">
            <v>2022/23</v>
          </cell>
          <cell r="F1482" t="str">
            <v>2020/21</v>
          </cell>
          <cell r="G1482">
            <v>45170</v>
          </cell>
          <cell r="H1482"/>
          <cell r="I1482"/>
          <cell r="J1482">
            <v>4</v>
          </cell>
          <cell r="K1482">
            <v>35304</v>
          </cell>
          <cell r="L1482">
            <v>27</v>
          </cell>
        </row>
        <row r="1483">
          <cell r="A1483" t="str">
            <v>Phillips  Micah</v>
          </cell>
          <cell r="B1483" t="str">
            <v>St Ives Wahroonga</v>
          </cell>
          <cell r="C1483" t="str">
            <v>U18</v>
          </cell>
          <cell r="D1483">
            <v>9</v>
          </cell>
          <cell r="E1483" t="str">
            <v>2021/22</v>
          </cell>
          <cell r="G1483">
            <v>44805</v>
          </cell>
          <cell r="H1483"/>
          <cell r="I1483"/>
          <cell r="J1483">
            <v>9</v>
          </cell>
          <cell r="K1483">
            <v>38671</v>
          </cell>
          <cell r="L1483">
            <v>17</v>
          </cell>
        </row>
        <row r="1484">
          <cell r="A1484" t="str">
            <v>Phokela, Nav</v>
          </cell>
          <cell r="B1484" t="str">
            <v>West Pennant Hills Cherrybrook</v>
          </cell>
          <cell r="C1484" t="str">
            <v/>
          </cell>
          <cell r="D1484">
            <v>10</v>
          </cell>
          <cell r="E1484" t="str">
            <v>2020/21</v>
          </cell>
          <cell r="F1484" t="str">
            <v>2020/21</v>
          </cell>
          <cell r="G1484">
            <v>44805</v>
          </cell>
          <cell r="H1484"/>
          <cell r="I1484"/>
          <cell r="J1484">
            <v>10</v>
          </cell>
          <cell r="K1484">
            <v>33619</v>
          </cell>
          <cell r="L1484">
            <v>31</v>
          </cell>
        </row>
        <row r="1485">
          <cell r="A1485" t="str">
            <v>Pickup, Brett</v>
          </cell>
          <cell r="B1485" t="str">
            <v>St Ives Wahroonga</v>
          </cell>
          <cell r="C1485" t="str">
            <v/>
          </cell>
          <cell r="D1485">
            <v>1</v>
          </cell>
          <cell r="E1485" t="str">
            <v>2021/22</v>
          </cell>
          <cell r="G1485">
            <v>44805</v>
          </cell>
          <cell r="H1485"/>
          <cell r="I1485"/>
          <cell r="J1485">
            <v>1</v>
          </cell>
          <cell r="K1485">
            <v>32239</v>
          </cell>
          <cell r="L1485">
            <v>35</v>
          </cell>
        </row>
        <row r="1486">
          <cell r="A1486" t="str">
            <v>Pietersz, David</v>
          </cell>
          <cell r="B1486" t="str">
            <v>Kenthurst Upper Hills</v>
          </cell>
          <cell r="C1486" t="str">
            <v/>
          </cell>
          <cell r="D1486">
            <v>4</v>
          </cell>
          <cell r="G1486">
            <v>44818</v>
          </cell>
          <cell r="H1486"/>
          <cell r="I1486"/>
          <cell r="J1486">
            <v>4</v>
          </cell>
          <cell r="K1486">
            <v>31561</v>
          </cell>
          <cell r="L1486">
            <v>37</v>
          </cell>
        </row>
        <row r="1487">
          <cell r="A1487" t="str">
            <v>Pike, Max</v>
          </cell>
          <cell r="B1487" t="str">
            <v>St Ives Wahroonga</v>
          </cell>
          <cell r="C1487" t="str">
            <v/>
          </cell>
          <cell r="D1487">
            <v>4</v>
          </cell>
          <cell r="E1487" t="str">
            <v>2022/23</v>
          </cell>
          <cell r="G1487">
            <v>45170</v>
          </cell>
          <cell r="H1487"/>
          <cell r="I1487"/>
          <cell r="J1487">
            <v>4</v>
          </cell>
          <cell r="K1487">
            <v>37919</v>
          </cell>
          <cell r="L1487">
            <v>19</v>
          </cell>
        </row>
        <row r="1488">
          <cell r="A1488" t="str">
            <v>Pike, Tyler</v>
          </cell>
          <cell r="B1488" t="str">
            <v>Glenorie District</v>
          </cell>
          <cell r="C1488" t="str">
            <v>U18</v>
          </cell>
          <cell r="D1488">
            <v>5</v>
          </cell>
          <cell r="E1488" t="str">
            <v>2022/23</v>
          </cell>
          <cell r="G1488">
            <v>45170</v>
          </cell>
          <cell r="H1488"/>
          <cell r="I1488"/>
          <cell r="J1488">
            <v>5</v>
          </cell>
          <cell r="K1488">
            <v>38716</v>
          </cell>
          <cell r="L1488">
            <v>17</v>
          </cell>
        </row>
        <row r="1489">
          <cell r="A1489" t="str">
            <v>Pilipowski, Benjamin</v>
          </cell>
          <cell r="B1489" t="str">
            <v>Beecroft</v>
          </cell>
          <cell r="C1489" t="str">
            <v/>
          </cell>
          <cell r="D1489">
            <v>11</v>
          </cell>
          <cell r="E1489" t="str">
            <v>2022/23</v>
          </cell>
          <cell r="G1489">
            <v>45170</v>
          </cell>
          <cell r="H1489"/>
          <cell r="I1489"/>
          <cell r="J1489">
            <v>11</v>
          </cell>
          <cell r="K1489">
            <v>32639</v>
          </cell>
          <cell r="L1489">
            <v>34</v>
          </cell>
        </row>
        <row r="1490">
          <cell r="A1490" t="str">
            <v>Pillai, Shyam</v>
          </cell>
          <cell r="B1490" t="str">
            <v>Hornsby District</v>
          </cell>
          <cell r="C1490" t="str">
            <v/>
          </cell>
          <cell r="D1490">
            <v>7</v>
          </cell>
          <cell r="E1490" t="str">
            <v>2022/23</v>
          </cell>
          <cell r="G1490">
            <v>45170</v>
          </cell>
          <cell r="H1490"/>
          <cell r="I1490"/>
          <cell r="J1490">
            <v>7</v>
          </cell>
          <cell r="K1490">
            <v>29733</v>
          </cell>
          <cell r="L1490">
            <v>42</v>
          </cell>
        </row>
        <row r="1491">
          <cell r="A1491" t="str">
            <v>Pillamarri, Parin</v>
          </cell>
          <cell r="B1491" t="str">
            <v>West Pennant Hills Cherrybrook</v>
          </cell>
          <cell r="C1491" t="str">
            <v/>
          </cell>
          <cell r="D1491">
            <v>10</v>
          </cell>
          <cell r="E1491" t="str">
            <v>2022/23</v>
          </cell>
          <cell r="F1491" t="str">
            <v>2018/19</v>
          </cell>
          <cell r="G1491">
            <v>45170</v>
          </cell>
          <cell r="H1491"/>
          <cell r="I1491"/>
          <cell r="J1491">
            <v>10</v>
          </cell>
          <cell r="K1491">
            <v>37607</v>
          </cell>
          <cell r="L1491">
            <v>20</v>
          </cell>
        </row>
        <row r="1492">
          <cell r="A1492" t="str">
            <v>Pillamarri, Sreeni</v>
          </cell>
          <cell r="B1492" t="str">
            <v>West Pennant Hills Cherrybrook</v>
          </cell>
          <cell r="C1492" t="str">
            <v/>
          </cell>
          <cell r="D1492">
            <v>8</v>
          </cell>
          <cell r="E1492" t="str">
            <v>2021/22</v>
          </cell>
          <cell r="G1492">
            <v>44805</v>
          </cell>
          <cell r="H1492"/>
          <cell r="I1492"/>
          <cell r="J1492">
            <v>8</v>
          </cell>
          <cell r="K1492">
            <v>28007</v>
          </cell>
          <cell r="L1492">
            <v>46</v>
          </cell>
        </row>
        <row r="1493">
          <cell r="A1493" t="str">
            <v>Pinchbeck, Mitchell</v>
          </cell>
          <cell r="B1493" t="str">
            <v>St Ives Wahroonga</v>
          </cell>
          <cell r="C1493" t="str">
            <v/>
          </cell>
          <cell r="D1493">
            <v>6</v>
          </cell>
          <cell r="E1493" t="str">
            <v>2020/21</v>
          </cell>
          <cell r="G1493">
            <v>44805</v>
          </cell>
          <cell r="H1493"/>
          <cell r="I1493"/>
          <cell r="J1493">
            <v>6</v>
          </cell>
          <cell r="K1493">
            <v>33136</v>
          </cell>
          <cell r="L1493">
            <v>32</v>
          </cell>
        </row>
        <row r="1494">
          <cell r="A1494" t="str">
            <v>Pini, Ashley</v>
          </cell>
          <cell r="B1494" t="str">
            <v>Kissing Point</v>
          </cell>
          <cell r="C1494" t="str">
            <v/>
          </cell>
          <cell r="D1494">
            <v>9</v>
          </cell>
          <cell r="E1494" t="str">
            <v>2022/23</v>
          </cell>
          <cell r="G1494">
            <v>45170</v>
          </cell>
          <cell r="H1494"/>
          <cell r="I1494"/>
          <cell r="J1494">
            <v>9</v>
          </cell>
          <cell r="K1494">
            <v>25309</v>
          </cell>
          <cell r="L1494">
            <v>54</v>
          </cell>
        </row>
        <row r="1495">
          <cell r="A1495" t="str">
            <v>Pinter, James</v>
          </cell>
          <cell r="B1495" t="str">
            <v>Glenorie District</v>
          </cell>
          <cell r="C1495" t="str">
            <v/>
          </cell>
          <cell r="D1495">
            <v>5</v>
          </cell>
          <cell r="G1495">
            <v>44897</v>
          </cell>
          <cell r="J1495">
            <v>5</v>
          </cell>
          <cell r="K1495"/>
          <cell r="L1495">
            <v>0</v>
          </cell>
        </row>
        <row r="1496">
          <cell r="A1496" t="str">
            <v>Pinto, Stephen</v>
          </cell>
          <cell r="B1496" t="str">
            <v>Thornleigh</v>
          </cell>
          <cell r="C1496" t="str">
            <v/>
          </cell>
          <cell r="D1496">
            <v>9</v>
          </cell>
          <cell r="E1496" t="str">
            <v>2022/23</v>
          </cell>
          <cell r="G1496">
            <v>45170</v>
          </cell>
          <cell r="H1496"/>
          <cell r="I1496"/>
          <cell r="J1496">
            <v>9</v>
          </cell>
          <cell r="K1496">
            <v>27316</v>
          </cell>
          <cell r="L1496">
            <v>48</v>
          </cell>
        </row>
        <row r="1497">
          <cell r="A1497" t="str">
            <v>Pinto, Zane</v>
          </cell>
          <cell r="B1497" t="str">
            <v>Hornsby District</v>
          </cell>
          <cell r="C1497" t="str">
            <v>U19</v>
          </cell>
          <cell r="D1497">
            <v>9</v>
          </cell>
          <cell r="E1497" t="str">
            <v>2022/23</v>
          </cell>
          <cell r="G1497">
            <v>45170</v>
          </cell>
          <cell r="H1497"/>
          <cell r="I1497"/>
          <cell r="J1497">
            <v>9</v>
          </cell>
          <cell r="K1497">
            <v>38259</v>
          </cell>
          <cell r="L1497">
            <v>18</v>
          </cell>
        </row>
        <row r="1498">
          <cell r="A1498" t="str">
            <v>Pittorino, Mark</v>
          </cell>
          <cell r="B1498" t="str">
            <v>Asquith Rugby League</v>
          </cell>
          <cell r="C1498" t="str">
            <v/>
          </cell>
          <cell r="D1498">
            <v>8</v>
          </cell>
          <cell r="E1498" t="str">
            <v>2021/22</v>
          </cell>
          <cell r="G1498">
            <v>44805</v>
          </cell>
          <cell r="H1498"/>
          <cell r="I1498"/>
          <cell r="J1498">
            <v>8</v>
          </cell>
          <cell r="L1498">
            <v>0</v>
          </cell>
        </row>
        <row r="1499">
          <cell r="A1499" t="str">
            <v>Pohorambage, Randil</v>
          </cell>
          <cell r="B1499" t="str">
            <v>Sydney Lions</v>
          </cell>
          <cell r="C1499" t="str">
            <v/>
          </cell>
          <cell r="D1499">
            <v>6</v>
          </cell>
          <cell r="E1499" t="str">
            <v>2021/22</v>
          </cell>
          <cell r="G1499">
            <v>44805</v>
          </cell>
          <cell r="H1499"/>
          <cell r="I1499"/>
          <cell r="J1499">
            <v>6</v>
          </cell>
          <cell r="L1499">
            <v>0</v>
          </cell>
        </row>
        <row r="1500">
          <cell r="A1500" t="str">
            <v>Polepalle, Sparsh</v>
          </cell>
          <cell r="B1500" t="str">
            <v>West Pennant Hills Cherrybrook</v>
          </cell>
          <cell r="C1500" t="str">
            <v/>
          </cell>
          <cell r="D1500">
            <v>8</v>
          </cell>
          <cell r="E1500" t="str">
            <v>2022/23</v>
          </cell>
          <cell r="G1500">
            <v>45170</v>
          </cell>
          <cell r="H1500"/>
          <cell r="I1500"/>
          <cell r="J1500">
            <v>8</v>
          </cell>
          <cell r="K1500">
            <v>38058</v>
          </cell>
          <cell r="L1500">
            <v>19</v>
          </cell>
        </row>
        <row r="1501">
          <cell r="A1501" t="str">
            <v>Polwaththe, Yasith</v>
          </cell>
          <cell r="B1501" t="str">
            <v>West Pennant Hills Cherrybrook</v>
          </cell>
          <cell r="C1501" t="str">
            <v>U16</v>
          </cell>
          <cell r="D1501">
            <v>6</v>
          </cell>
          <cell r="G1501">
            <v>44855</v>
          </cell>
          <cell r="H1501"/>
          <cell r="I1501"/>
          <cell r="J1501">
            <v>6</v>
          </cell>
          <cell r="K1501">
            <v>39371</v>
          </cell>
          <cell r="L1501">
            <v>15</v>
          </cell>
        </row>
        <row r="1502">
          <cell r="A1502" t="str">
            <v xml:space="preserve">Posener, David </v>
          </cell>
          <cell r="B1502" t="str">
            <v>Normanhurst-Warrawee</v>
          </cell>
          <cell r="C1502" t="str">
            <v/>
          </cell>
          <cell r="D1502">
            <v>10</v>
          </cell>
          <cell r="E1502" t="str">
            <v>2022/23</v>
          </cell>
          <cell r="G1502">
            <v>45170</v>
          </cell>
          <cell r="H1502"/>
          <cell r="I1502"/>
          <cell r="J1502">
            <v>10</v>
          </cell>
          <cell r="K1502">
            <v>28519</v>
          </cell>
          <cell r="L1502">
            <v>45</v>
          </cell>
        </row>
        <row r="1503">
          <cell r="A1503" t="str">
            <v>Posener, Matthew</v>
          </cell>
          <cell r="B1503" t="str">
            <v>Normanhurst-Warrawee</v>
          </cell>
          <cell r="C1503" t="str">
            <v>U18</v>
          </cell>
          <cell r="D1503">
            <v>11</v>
          </cell>
          <cell r="E1503" t="str">
            <v>2022/23</v>
          </cell>
          <cell r="G1503">
            <v>45170</v>
          </cell>
          <cell r="H1503"/>
          <cell r="I1503"/>
          <cell r="J1503">
            <v>11</v>
          </cell>
          <cell r="K1503">
            <v>38909</v>
          </cell>
          <cell r="L1503">
            <v>17</v>
          </cell>
        </row>
        <row r="1504">
          <cell r="A1504" t="str">
            <v>Posford, Mark</v>
          </cell>
          <cell r="B1504" t="str">
            <v>Berowra</v>
          </cell>
          <cell r="C1504" t="str">
            <v/>
          </cell>
          <cell r="D1504">
            <v>10</v>
          </cell>
          <cell r="E1504" t="str">
            <v>2022/23</v>
          </cell>
          <cell r="G1504">
            <v>45170</v>
          </cell>
          <cell r="H1504"/>
          <cell r="I1504"/>
          <cell r="J1504">
            <v>10</v>
          </cell>
          <cell r="K1504">
            <v>27296</v>
          </cell>
          <cell r="L1504">
            <v>48</v>
          </cell>
        </row>
        <row r="1505">
          <cell r="A1505" t="str">
            <v>Poulton, Chris</v>
          </cell>
          <cell r="B1505" t="str">
            <v>St Ives Wahroonga</v>
          </cell>
          <cell r="C1505" t="str">
            <v/>
          </cell>
          <cell r="D1505">
            <v>7</v>
          </cell>
          <cell r="E1505" t="str">
            <v>2022/23</v>
          </cell>
          <cell r="F1505" t="str">
            <v>2020/21</v>
          </cell>
          <cell r="G1505">
            <v>45170</v>
          </cell>
          <cell r="H1505"/>
          <cell r="I1505"/>
          <cell r="J1505">
            <v>7</v>
          </cell>
          <cell r="K1505">
            <v>25171</v>
          </cell>
          <cell r="L1505">
            <v>54</v>
          </cell>
        </row>
        <row r="1506">
          <cell r="A1506" t="str">
            <v>Poulton, Kieran</v>
          </cell>
          <cell r="B1506" t="str">
            <v>St Ives Wahroonga</v>
          </cell>
          <cell r="C1506" t="str">
            <v>U19</v>
          </cell>
          <cell r="D1506">
            <v>7</v>
          </cell>
          <cell r="E1506" t="str">
            <v>2022/23</v>
          </cell>
          <cell r="G1506">
            <v>45170</v>
          </cell>
          <cell r="H1506"/>
          <cell r="I1506"/>
          <cell r="J1506">
            <v>7</v>
          </cell>
          <cell r="K1506">
            <v>38418</v>
          </cell>
          <cell r="L1506">
            <v>18</v>
          </cell>
        </row>
        <row r="1507">
          <cell r="A1507" t="str">
            <v>Power, Bernard</v>
          </cell>
          <cell r="B1507" t="str">
            <v>Kissing Point</v>
          </cell>
          <cell r="C1507" t="str">
            <v/>
          </cell>
          <cell r="D1507">
            <v>11</v>
          </cell>
          <cell r="E1507" t="str">
            <v>2020/21</v>
          </cell>
          <cell r="G1507">
            <v>44805</v>
          </cell>
          <cell r="H1507"/>
          <cell r="I1507"/>
          <cell r="J1507">
            <v>11</v>
          </cell>
          <cell r="L1507">
            <v>0</v>
          </cell>
        </row>
        <row r="1508">
          <cell r="A1508" t="str">
            <v>Poynton, Max</v>
          </cell>
          <cell r="B1508" t="str">
            <v>Normanhurst-Warrawee</v>
          </cell>
          <cell r="C1508" t="str">
            <v/>
          </cell>
          <cell r="D1508">
            <v>5</v>
          </cell>
          <cell r="E1508" t="str">
            <v>2021/22</v>
          </cell>
          <cell r="G1508">
            <v>44805</v>
          </cell>
          <cell r="H1508"/>
          <cell r="I1508"/>
          <cell r="J1508">
            <v>5</v>
          </cell>
          <cell r="K1508">
            <v>37974</v>
          </cell>
          <cell r="L1508">
            <v>19</v>
          </cell>
        </row>
        <row r="1509">
          <cell r="A1509" t="str">
            <v>Prasad, Satvik</v>
          </cell>
          <cell r="B1509" t="str">
            <v>Berowra</v>
          </cell>
          <cell r="C1509" t="str">
            <v>U17</v>
          </cell>
          <cell r="D1509">
            <v>9</v>
          </cell>
          <cell r="E1509" t="str">
            <v>2021/22</v>
          </cell>
          <cell r="G1509">
            <v>44805</v>
          </cell>
          <cell r="H1509"/>
          <cell r="I1509"/>
          <cell r="J1509">
            <v>9</v>
          </cell>
          <cell r="K1509">
            <v>39207</v>
          </cell>
          <cell r="L1509">
            <v>16</v>
          </cell>
        </row>
        <row r="1510">
          <cell r="A1510" t="str">
            <v>Pratheesh, Ansh</v>
          </cell>
          <cell r="B1510" t="str">
            <v>West Pennant Hills Cherrybrook</v>
          </cell>
          <cell r="C1510" t="str">
            <v>U16</v>
          </cell>
          <cell r="D1510">
            <v>7</v>
          </cell>
          <cell r="E1510" t="str">
            <v>2022/23</v>
          </cell>
          <cell r="G1510">
            <v>45170</v>
          </cell>
          <cell r="H1510"/>
          <cell r="I1510"/>
          <cell r="J1510">
            <v>7</v>
          </cell>
          <cell r="K1510">
            <v>39535</v>
          </cell>
          <cell r="L1510">
            <v>15</v>
          </cell>
        </row>
        <row r="1511">
          <cell r="A1511" t="str">
            <v>Pratt, Thomas</v>
          </cell>
          <cell r="B1511" t="str">
            <v>Kenthurst Upper Hills</v>
          </cell>
          <cell r="C1511" t="str">
            <v/>
          </cell>
          <cell r="D1511">
            <v>1</v>
          </cell>
          <cell r="E1511" t="str">
            <v>2021/22</v>
          </cell>
          <cell r="G1511">
            <v>44805</v>
          </cell>
          <cell r="H1511"/>
          <cell r="I1511"/>
          <cell r="J1511">
            <v>1</v>
          </cell>
          <cell r="K1511">
            <v>37186</v>
          </cell>
          <cell r="L1511">
            <v>21</v>
          </cell>
        </row>
        <row r="1512">
          <cell r="A1512" t="str">
            <v>Preedy, Jackson</v>
          </cell>
          <cell r="B1512" t="str">
            <v>West Pennant Hills Cherrybrook</v>
          </cell>
          <cell r="C1512" t="str">
            <v/>
          </cell>
          <cell r="D1512">
            <v>1</v>
          </cell>
          <cell r="E1512" t="str">
            <v>2022/23</v>
          </cell>
          <cell r="G1512">
            <v>45170</v>
          </cell>
          <cell r="H1512"/>
          <cell r="I1512"/>
          <cell r="J1512">
            <v>1</v>
          </cell>
          <cell r="K1512">
            <v>35389</v>
          </cell>
          <cell r="L1512">
            <v>26</v>
          </cell>
        </row>
        <row r="1513">
          <cell r="A1513" t="str">
            <v>Premaratne, Seshan</v>
          </cell>
          <cell r="B1513" t="str">
            <v>Normanhurst-Warrawee</v>
          </cell>
          <cell r="C1513" t="str">
            <v/>
          </cell>
          <cell r="D1513">
            <v>8</v>
          </cell>
          <cell r="E1513" t="str">
            <v>2021/22</v>
          </cell>
          <cell r="G1513">
            <v>44805</v>
          </cell>
          <cell r="H1513"/>
          <cell r="I1513"/>
          <cell r="J1513">
            <v>8</v>
          </cell>
          <cell r="K1513">
            <v>36078</v>
          </cell>
          <cell r="L1513">
            <v>24</v>
          </cell>
        </row>
        <row r="1514">
          <cell r="A1514" t="str">
            <v>Premaratne, Yohan</v>
          </cell>
          <cell r="B1514" t="str">
            <v>Sydney Lions</v>
          </cell>
          <cell r="C1514" t="str">
            <v/>
          </cell>
          <cell r="D1514">
            <v>5</v>
          </cell>
          <cell r="E1514" t="str">
            <v>2021/22</v>
          </cell>
          <cell r="F1514" t="str">
            <v>2020/21</v>
          </cell>
          <cell r="G1514">
            <v>44805</v>
          </cell>
          <cell r="H1514"/>
          <cell r="I1514"/>
          <cell r="J1514">
            <v>5</v>
          </cell>
          <cell r="K1514">
            <v>32706</v>
          </cell>
          <cell r="L1514">
            <v>34</v>
          </cell>
        </row>
        <row r="1515">
          <cell r="A1515" t="str">
            <v>Price, Ray</v>
          </cell>
          <cell r="B1515" t="str">
            <v>St Ives Wahroonga</v>
          </cell>
          <cell r="C1515" t="str">
            <v/>
          </cell>
          <cell r="D1515">
            <v>9</v>
          </cell>
          <cell r="E1515" t="str">
            <v>2022/23</v>
          </cell>
          <cell r="G1515">
            <v>45170</v>
          </cell>
          <cell r="H1515"/>
          <cell r="I1515"/>
          <cell r="J1515">
            <v>9</v>
          </cell>
          <cell r="K1515">
            <v>26278</v>
          </cell>
          <cell r="L1515">
            <v>51</v>
          </cell>
        </row>
        <row r="1516">
          <cell r="A1516" t="str">
            <v>Pryor, Rowan</v>
          </cell>
          <cell r="B1516" t="str">
            <v>Hornsby District</v>
          </cell>
          <cell r="C1516" t="str">
            <v/>
          </cell>
          <cell r="D1516">
            <v>2</v>
          </cell>
          <cell r="E1516" t="str">
            <v>2021/22</v>
          </cell>
          <cell r="G1516">
            <v>44805</v>
          </cell>
          <cell r="H1516"/>
          <cell r="I1516"/>
          <cell r="J1516">
            <v>2</v>
          </cell>
          <cell r="K1516">
            <v>30968</v>
          </cell>
          <cell r="L1516">
            <v>38</v>
          </cell>
        </row>
        <row r="1517">
          <cell r="A1517" t="str">
            <v>Psaltis, Peter</v>
          </cell>
          <cell r="B1517" t="str">
            <v>West Pennant Hills Cherrybrook</v>
          </cell>
          <cell r="C1517" t="str">
            <v/>
          </cell>
          <cell r="D1517">
            <v>9</v>
          </cell>
          <cell r="E1517" t="str">
            <v>2021/22</v>
          </cell>
          <cell r="G1517">
            <v>44805</v>
          </cell>
          <cell r="H1517"/>
          <cell r="I1517"/>
          <cell r="J1517">
            <v>9</v>
          </cell>
          <cell r="K1517">
            <v>24198</v>
          </cell>
          <cell r="L1517">
            <v>57</v>
          </cell>
        </row>
        <row r="1518">
          <cell r="A1518" t="str">
            <v>Pundlik, Maitrey</v>
          </cell>
          <cell r="B1518" t="str">
            <v>St Ives Wahroonga</v>
          </cell>
          <cell r="D1518">
            <v>7</v>
          </cell>
          <cell r="G1518">
            <v>44826</v>
          </cell>
          <cell r="H1518"/>
          <cell r="I1518"/>
          <cell r="J1518">
            <v>7</v>
          </cell>
          <cell r="K1518">
            <v>36105</v>
          </cell>
          <cell r="L1518">
            <v>24</v>
          </cell>
        </row>
        <row r="1519">
          <cell r="A1519" t="str">
            <v>Purushotham, Mithun</v>
          </cell>
          <cell r="B1519" t="str">
            <v>West Pennant Hills Cherrybrook</v>
          </cell>
          <cell r="C1519" t="str">
            <v/>
          </cell>
          <cell r="D1519">
            <v>5</v>
          </cell>
          <cell r="E1519" t="str">
            <v>2020/21</v>
          </cell>
          <cell r="G1519">
            <v>44805</v>
          </cell>
          <cell r="H1519"/>
          <cell r="I1519"/>
          <cell r="J1519">
            <v>5</v>
          </cell>
          <cell r="L1519">
            <v>0</v>
          </cell>
        </row>
        <row r="1520">
          <cell r="A1520" t="str">
            <v>Pyne, Cameron</v>
          </cell>
          <cell r="B1520" t="str">
            <v>Asquith Rugby League</v>
          </cell>
          <cell r="C1520" t="str">
            <v/>
          </cell>
          <cell r="D1520">
            <v>2</v>
          </cell>
          <cell r="E1520"/>
          <cell r="F1520"/>
          <cell r="G1520">
            <v>44911</v>
          </cell>
          <cell r="J1520">
            <v>2</v>
          </cell>
          <cell r="K1520">
            <v>33387</v>
          </cell>
          <cell r="L1520">
            <v>32</v>
          </cell>
        </row>
        <row r="1521">
          <cell r="A1521" t="str">
            <v>Quan, Nathaniel</v>
          </cell>
          <cell r="B1521" t="str">
            <v>Kissing Point</v>
          </cell>
          <cell r="C1521" t="str">
            <v/>
          </cell>
          <cell r="D1521">
            <v>11</v>
          </cell>
          <cell r="E1521" t="str">
            <v>2021/22</v>
          </cell>
          <cell r="G1521">
            <v>44805</v>
          </cell>
          <cell r="H1521"/>
          <cell r="I1521"/>
          <cell r="J1521">
            <v>11</v>
          </cell>
          <cell r="K1521">
            <v>30254</v>
          </cell>
          <cell r="L1521">
            <v>40</v>
          </cell>
        </row>
        <row r="1522">
          <cell r="A1522" t="str">
            <v>Quanborough, Steven</v>
          </cell>
          <cell r="B1522" t="str">
            <v>West Pennant Hills Cherrybrook</v>
          </cell>
          <cell r="C1522" t="str">
            <v/>
          </cell>
          <cell r="D1522">
            <v>9</v>
          </cell>
          <cell r="E1522" t="str">
            <v>2022/23</v>
          </cell>
          <cell r="F1522" t="str">
            <v>2021/22</v>
          </cell>
          <cell r="G1522">
            <v>45170</v>
          </cell>
          <cell r="H1522"/>
          <cell r="I1522"/>
          <cell r="J1522">
            <v>9</v>
          </cell>
          <cell r="K1522">
            <v>26687</v>
          </cell>
          <cell r="L1522">
            <v>50</v>
          </cell>
        </row>
        <row r="1523">
          <cell r="A1523" t="str">
            <v>Quinn, Robert</v>
          </cell>
          <cell r="B1523" t="str">
            <v>Asquith Rugby League</v>
          </cell>
          <cell r="C1523" t="str">
            <v/>
          </cell>
          <cell r="D1523">
            <v>11</v>
          </cell>
          <cell r="E1523" t="str">
            <v>2022/23</v>
          </cell>
          <cell r="G1523">
            <v>45170</v>
          </cell>
          <cell r="H1523"/>
          <cell r="I1523"/>
          <cell r="J1523">
            <v>11</v>
          </cell>
          <cell r="K1523">
            <v>35534</v>
          </cell>
          <cell r="L1523">
            <v>26</v>
          </cell>
        </row>
        <row r="1524">
          <cell r="A1524" t="str">
            <v>Radley, William</v>
          </cell>
          <cell r="B1524" t="str">
            <v>Berowra</v>
          </cell>
          <cell r="C1524" t="str">
            <v/>
          </cell>
          <cell r="D1524">
            <v>9</v>
          </cell>
          <cell r="E1524" t="str">
            <v>2022/23</v>
          </cell>
          <cell r="G1524">
            <v>45170</v>
          </cell>
          <cell r="H1524"/>
          <cell r="I1524"/>
          <cell r="J1524">
            <v>9</v>
          </cell>
          <cell r="K1524">
            <v>29569</v>
          </cell>
          <cell r="L1524">
            <v>42</v>
          </cell>
        </row>
        <row r="1525">
          <cell r="A1525" t="str">
            <v>Rae, Alex</v>
          </cell>
          <cell r="B1525" t="str">
            <v>Hornsby District</v>
          </cell>
          <cell r="C1525" t="str">
            <v/>
          </cell>
          <cell r="D1525">
            <v>9</v>
          </cell>
          <cell r="E1525" t="str">
            <v>2022/23</v>
          </cell>
          <cell r="F1525"/>
          <cell r="G1525">
            <v>45170</v>
          </cell>
          <cell r="H1525"/>
          <cell r="I1525"/>
          <cell r="J1525">
            <v>9</v>
          </cell>
          <cell r="K1525">
            <v>31801</v>
          </cell>
          <cell r="L1525">
            <v>36</v>
          </cell>
        </row>
        <row r="1526">
          <cell r="A1526" t="str">
            <v>Raffel, Allan</v>
          </cell>
          <cell r="B1526" t="str">
            <v>West Pennant Hills Cherrybrook</v>
          </cell>
          <cell r="C1526" t="str">
            <v/>
          </cell>
          <cell r="D1526">
            <v>3</v>
          </cell>
          <cell r="E1526" t="str">
            <v>2021/22</v>
          </cell>
          <cell r="F1526" t="str">
            <v>2017/18</v>
          </cell>
          <cell r="G1526">
            <v>44805</v>
          </cell>
          <cell r="H1526"/>
          <cell r="I1526"/>
          <cell r="J1526">
            <v>3</v>
          </cell>
          <cell r="K1526">
            <v>28695</v>
          </cell>
          <cell r="L1526">
            <v>45</v>
          </cell>
        </row>
        <row r="1527">
          <cell r="A1527" t="str">
            <v>Ragell, Benjamin</v>
          </cell>
          <cell r="B1527" t="str">
            <v>Asquith Rugby League</v>
          </cell>
          <cell r="C1527" t="str">
            <v/>
          </cell>
          <cell r="D1527">
            <v>4</v>
          </cell>
          <cell r="E1527" t="str">
            <v>2021/22</v>
          </cell>
          <cell r="G1527">
            <v>44805</v>
          </cell>
          <cell r="H1527"/>
          <cell r="I1527"/>
          <cell r="J1527">
            <v>4</v>
          </cell>
          <cell r="L1527">
            <v>0</v>
          </cell>
        </row>
        <row r="1528">
          <cell r="A1528" t="str">
            <v>Ragell, Thomas</v>
          </cell>
          <cell r="B1528" t="str">
            <v>Asquith Rugby League</v>
          </cell>
          <cell r="C1528" t="str">
            <v/>
          </cell>
          <cell r="D1528">
            <v>3</v>
          </cell>
          <cell r="E1528" t="str">
            <v>2021/22</v>
          </cell>
          <cell r="G1528">
            <v>44805</v>
          </cell>
          <cell r="H1528"/>
          <cell r="I1528"/>
          <cell r="J1528">
            <v>3</v>
          </cell>
          <cell r="L1528">
            <v>0</v>
          </cell>
        </row>
        <row r="1529">
          <cell r="A1529" t="str">
            <v>Raghuraman, Balaraman</v>
          </cell>
          <cell r="B1529" t="str">
            <v>West Pennant Hills Cherrybrook</v>
          </cell>
          <cell r="C1529" t="str">
            <v/>
          </cell>
          <cell r="D1529">
            <v>9</v>
          </cell>
          <cell r="E1529" t="str">
            <v>2022/23</v>
          </cell>
          <cell r="G1529">
            <v>45170</v>
          </cell>
          <cell r="H1529"/>
          <cell r="I1529"/>
          <cell r="J1529">
            <v>9</v>
          </cell>
          <cell r="K1529">
            <v>29211</v>
          </cell>
          <cell r="L1529">
            <v>43</v>
          </cell>
        </row>
        <row r="1530">
          <cell r="A1530" t="str">
            <v>Rahman, Nabil</v>
          </cell>
          <cell r="B1530" t="str">
            <v>St Ives Wahroonga</v>
          </cell>
          <cell r="C1530" t="str">
            <v/>
          </cell>
          <cell r="D1530">
            <v>11</v>
          </cell>
          <cell r="E1530" t="str">
            <v>2020/21</v>
          </cell>
          <cell r="G1530">
            <v>44805</v>
          </cell>
          <cell r="H1530"/>
          <cell r="I1530"/>
          <cell r="J1530">
            <v>11</v>
          </cell>
          <cell r="K1530">
            <v>27853</v>
          </cell>
          <cell r="L1530">
            <v>47</v>
          </cell>
        </row>
        <row r="1531">
          <cell r="A1531" t="str">
            <v>Rajapaksha, Sachin</v>
          </cell>
          <cell r="B1531" t="str">
            <v>Sydney Lions</v>
          </cell>
          <cell r="C1531" t="str">
            <v/>
          </cell>
          <cell r="D1531">
            <v>5</v>
          </cell>
          <cell r="E1531" t="str">
            <v>2021/22</v>
          </cell>
          <cell r="F1531" t="str">
            <v>2017/18</v>
          </cell>
          <cell r="G1531">
            <v>44805</v>
          </cell>
          <cell r="H1531"/>
          <cell r="I1531"/>
          <cell r="J1531">
            <v>5</v>
          </cell>
          <cell r="K1531">
            <v>35968</v>
          </cell>
          <cell r="L1531">
            <v>25</v>
          </cell>
        </row>
        <row r="1532">
          <cell r="A1532" t="str">
            <v>Rajayogan, Shayanthan</v>
          </cell>
          <cell r="B1532" t="str">
            <v>Normanhurst-Warrawee</v>
          </cell>
          <cell r="C1532" t="str">
            <v/>
          </cell>
          <cell r="D1532">
            <v>5</v>
          </cell>
          <cell r="E1532" t="str">
            <v>2022/23</v>
          </cell>
          <cell r="G1532">
            <v>45170</v>
          </cell>
          <cell r="H1532"/>
          <cell r="I1532"/>
          <cell r="J1532">
            <v>5</v>
          </cell>
          <cell r="K1532">
            <v>31371</v>
          </cell>
          <cell r="L1532">
            <v>37</v>
          </cell>
        </row>
        <row r="1533">
          <cell r="A1533" t="str">
            <v>Rajesh, Vishnu</v>
          </cell>
          <cell r="B1533" t="str">
            <v>Beecroft</v>
          </cell>
          <cell r="C1533" t="str">
            <v/>
          </cell>
          <cell r="D1533">
            <v>9</v>
          </cell>
          <cell r="E1533" t="str">
            <v>2021/22</v>
          </cell>
          <cell r="G1533">
            <v>44805</v>
          </cell>
          <cell r="H1533"/>
          <cell r="I1533"/>
          <cell r="J1533">
            <v>9</v>
          </cell>
          <cell r="K1533">
            <v>33291</v>
          </cell>
          <cell r="L1533">
            <v>32</v>
          </cell>
        </row>
        <row r="1534">
          <cell r="A1534" t="str">
            <v>Rajput, Asees</v>
          </cell>
          <cell r="B1534" t="str">
            <v>West Pennant Hills Cherrybrook</v>
          </cell>
          <cell r="C1534" t="str">
            <v/>
          </cell>
          <cell r="D1534">
            <v>5</v>
          </cell>
          <cell r="E1534" t="str">
            <v>2020/21</v>
          </cell>
          <cell r="G1534">
            <v>44805</v>
          </cell>
          <cell r="H1534"/>
          <cell r="I1534"/>
          <cell r="J1534">
            <v>5</v>
          </cell>
          <cell r="K1534">
            <v>36659</v>
          </cell>
          <cell r="L1534">
            <v>23</v>
          </cell>
        </row>
        <row r="1535">
          <cell r="A1535" t="str">
            <v>Ram, Anand</v>
          </cell>
          <cell r="B1535" t="str">
            <v>Castle Hill RSL</v>
          </cell>
          <cell r="C1535" t="str">
            <v/>
          </cell>
          <cell r="D1535">
            <v>10</v>
          </cell>
          <cell r="E1535" t="str">
            <v>2021/22</v>
          </cell>
          <cell r="G1535">
            <v>44805</v>
          </cell>
          <cell r="H1535"/>
          <cell r="I1535"/>
          <cell r="J1535">
            <v>10</v>
          </cell>
          <cell r="K1535">
            <v>27791</v>
          </cell>
          <cell r="L1535">
            <v>47</v>
          </cell>
        </row>
        <row r="1536">
          <cell r="A1536" t="str">
            <v>Ram, Maan</v>
          </cell>
          <cell r="B1536" t="str">
            <v>Berowra</v>
          </cell>
          <cell r="C1536" t="str">
            <v/>
          </cell>
          <cell r="D1536">
            <v>8</v>
          </cell>
          <cell r="E1536" t="str">
            <v>2022/23</v>
          </cell>
          <cell r="G1536">
            <v>45170</v>
          </cell>
          <cell r="H1536"/>
          <cell r="I1536"/>
          <cell r="J1536">
            <v>8</v>
          </cell>
          <cell r="K1536">
            <v>37534</v>
          </cell>
          <cell r="L1536">
            <v>20</v>
          </cell>
        </row>
        <row r="1537">
          <cell r="A1537" t="str">
            <v>Ramamurthi, Nakulan</v>
          </cell>
          <cell r="B1537" t="str">
            <v>Sydney Lions</v>
          </cell>
          <cell r="C1537" t="str">
            <v/>
          </cell>
          <cell r="D1537">
            <v>5</v>
          </cell>
          <cell r="E1537" t="str">
            <v>2022/23</v>
          </cell>
          <cell r="F1537" t="str">
            <v>2017/18</v>
          </cell>
          <cell r="G1537">
            <v>45170</v>
          </cell>
          <cell r="H1537"/>
          <cell r="I1537"/>
          <cell r="J1537">
            <v>5</v>
          </cell>
          <cell r="K1537">
            <v>36220</v>
          </cell>
          <cell r="L1537">
            <v>24</v>
          </cell>
        </row>
        <row r="1538">
          <cell r="A1538" t="str">
            <v>Ramamurthy, Brahadesh</v>
          </cell>
          <cell r="B1538" t="str">
            <v>West Pennant Hills Cherrybrook</v>
          </cell>
          <cell r="C1538" t="str">
            <v/>
          </cell>
          <cell r="D1538">
            <v>8</v>
          </cell>
          <cell r="E1538" t="str">
            <v>2022/23</v>
          </cell>
          <cell r="F1538" t="str">
            <v>2020/21</v>
          </cell>
          <cell r="G1538">
            <v>45170</v>
          </cell>
          <cell r="H1538"/>
          <cell r="I1538"/>
          <cell r="J1538">
            <v>8</v>
          </cell>
          <cell r="L1538">
            <v>0</v>
          </cell>
        </row>
        <row r="1539">
          <cell r="A1539" t="str">
            <v>Raman, Vishnu</v>
          </cell>
          <cell r="B1539" t="str">
            <v>West Pennant Hills Cherrybrook</v>
          </cell>
          <cell r="C1539" t="str">
            <v>U17</v>
          </cell>
          <cell r="D1539">
            <v>7</v>
          </cell>
          <cell r="E1539" t="str">
            <v>2022/23</v>
          </cell>
          <cell r="G1539">
            <v>45170</v>
          </cell>
          <cell r="H1539"/>
          <cell r="I1539"/>
          <cell r="J1539">
            <v>7</v>
          </cell>
          <cell r="K1539">
            <v>39244</v>
          </cell>
          <cell r="L1539">
            <v>16</v>
          </cell>
        </row>
        <row r="1540">
          <cell r="A1540" t="str">
            <v>Ramesh, Karthik</v>
          </cell>
          <cell r="B1540" t="str">
            <v>Normanhurst-Warrawee</v>
          </cell>
          <cell r="C1540" t="str">
            <v/>
          </cell>
          <cell r="D1540">
            <v>3</v>
          </cell>
          <cell r="E1540" t="str">
            <v>2020/21</v>
          </cell>
          <cell r="G1540">
            <v>44805</v>
          </cell>
          <cell r="H1540"/>
          <cell r="I1540"/>
          <cell r="J1540">
            <v>3</v>
          </cell>
          <cell r="K1540">
            <v>37770</v>
          </cell>
          <cell r="L1540">
            <v>20</v>
          </cell>
        </row>
        <row r="1541">
          <cell r="A1541" t="str">
            <v>Ramesh, Nandu</v>
          </cell>
          <cell r="B1541" t="str">
            <v>West Pennant Hills Cherrybrook</v>
          </cell>
          <cell r="C1541" t="str">
            <v/>
          </cell>
          <cell r="D1541">
            <v>3</v>
          </cell>
          <cell r="E1541" t="str">
            <v>2020/21</v>
          </cell>
          <cell r="G1541">
            <v>44805</v>
          </cell>
          <cell r="H1541"/>
          <cell r="I1541"/>
          <cell r="J1541">
            <v>3</v>
          </cell>
          <cell r="K1541">
            <v>36675</v>
          </cell>
          <cell r="L1541">
            <v>23</v>
          </cell>
        </row>
        <row r="1542">
          <cell r="A1542" t="str">
            <v>Rampersad, Kishore</v>
          </cell>
          <cell r="B1542" t="str">
            <v>West Pennant Hills Cherrybrook</v>
          </cell>
          <cell r="C1542" t="str">
            <v/>
          </cell>
          <cell r="D1542">
            <v>6</v>
          </cell>
          <cell r="E1542" t="str">
            <v>2021/22</v>
          </cell>
          <cell r="G1542">
            <v>44805</v>
          </cell>
          <cell r="H1542"/>
          <cell r="I1542"/>
          <cell r="J1542">
            <v>6</v>
          </cell>
          <cell r="K1542">
            <v>18400</v>
          </cell>
          <cell r="L1542">
            <v>73</v>
          </cell>
        </row>
        <row r="1543">
          <cell r="A1543" t="str">
            <v>Rana, Happy</v>
          </cell>
          <cell r="B1543" t="str">
            <v>West Pennant Hills Cherrybrook</v>
          </cell>
          <cell r="C1543" t="str">
            <v/>
          </cell>
          <cell r="D1543">
            <v>6</v>
          </cell>
          <cell r="E1543" t="str">
            <v>2022/23</v>
          </cell>
          <cell r="F1543" t="str">
            <v>2021/22</v>
          </cell>
          <cell r="G1543">
            <v>45170</v>
          </cell>
          <cell r="H1543"/>
          <cell r="I1543"/>
          <cell r="J1543">
            <v>6</v>
          </cell>
          <cell r="K1543">
            <v>29361</v>
          </cell>
          <cell r="L1543">
            <v>43</v>
          </cell>
        </row>
        <row r="1544">
          <cell r="A1544" t="str">
            <v>Ranasingh, Pradeep</v>
          </cell>
          <cell r="B1544" t="str">
            <v>Castle Hill RSL</v>
          </cell>
          <cell r="C1544" t="str">
            <v/>
          </cell>
          <cell r="D1544">
            <v>8</v>
          </cell>
          <cell r="G1544">
            <v>44897</v>
          </cell>
          <cell r="J1544">
            <v>8</v>
          </cell>
          <cell r="K1544">
            <v>27125</v>
          </cell>
          <cell r="L1544">
            <v>49</v>
          </cell>
        </row>
        <row r="1545">
          <cell r="A1545" t="str">
            <v>Ranawaka, Janaka</v>
          </cell>
          <cell r="B1545" t="str">
            <v>Sydney Lions</v>
          </cell>
          <cell r="C1545" t="str">
            <v/>
          </cell>
          <cell r="D1545">
            <v>9</v>
          </cell>
          <cell r="E1545" t="str">
            <v>2021/22</v>
          </cell>
          <cell r="G1545">
            <v>44805</v>
          </cell>
          <cell r="H1545"/>
          <cell r="I1545"/>
          <cell r="J1545">
            <v>9</v>
          </cell>
          <cell r="K1545">
            <v>22588</v>
          </cell>
          <cell r="L1545">
            <v>61</v>
          </cell>
        </row>
        <row r="1546">
          <cell r="A1546" t="str">
            <v>Randhawa, Ripudaman</v>
          </cell>
          <cell r="B1546" t="str">
            <v>West Pennant Hills Cherrybrook</v>
          </cell>
          <cell r="C1546" t="str">
            <v/>
          </cell>
          <cell r="D1546">
            <v>8</v>
          </cell>
          <cell r="E1546" t="str">
            <v>2021/22</v>
          </cell>
          <cell r="G1546">
            <v>44805</v>
          </cell>
          <cell r="H1546"/>
          <cell r="I1546"/>
          <cell r="J1546">
            <v>8</v>
          </cell>
          <cell r="K1546">
            <v>28620</v>
          </cell>
          <cell r="L1546">
            <v>45</v>
          </cell>
        </row>
        <row r="1547">
          <cell r="A1547" t="str">
            <v>Randhawa, Tejpratap Singh</v>
          </cell>
          <cell r="B1547" t="str">
            <v>West Pennant Hills Cherrybrook</v>
          </cell>
          <cell r="C1547" t="str">
            <v/>
          </cell>
          <cell r="D1547">
            <v>11</v>
          </cell>
          <cell r="E1547" t="str">
            <v>2022/23</v>
          </cell>
          <cell r="G1547">
            <v>45170</v>
          </cell>
          <cell r="H1547"/>
          <cell r="I1547"/>
          <cell r="J1547">
            <v>11</v>
          </cell>
          <cell r="K1547">
            <v>29968</v>
          </cell>
          <cell r="L1547">
            <v>41</v>
          </cell>
        </row>
        <row r="1548">
          <cell r="A1548" t="str">
            <v>Ranjan, Dylan</v>
          </cell>
          <cell r="B1548" t="str">
            <v>West Pennant Hills Cherrybrook</v>
          </cell>
          <cell r="C1548" t="str">
            <v>U18</v>
          </cell>
          <cell r="D1548">
            <v>7</v>
          </cell>
          <cell r="E1548" t="str">
            <v>2020/21</v>
          </cell>
          <cell r="G1548">
            <v>44805</v>
          </cell>
          <cell r="H1548"/>
          <cell r="I1548"/>
          <cell r="J1548">
            <v>7</v>
          </cell>
          <cell r="K1548">
            <v>38879</v>
          </cell>
          <cell r="L1548">
            <v>17</v>
          </cell>
        </row>
        <row r="1549">
          <cell r="A1549" t="str">
            <v>Ransome-Haberley, James</v>
          </cell>
          <cell r="B1549" t="str">
            <v>West Pennant Hills Cherrybrook</v>
          </cell>
          <cell r="C1549" t="str">
            <v/>
          </cell>
          <cell r="D1549">
            <v>5</v>
          </cell>
          <cell r="E1549"/>
          <cell r="F1549"/>
          <cell r="G1549">
            <v>44911</v>
          </cell>
          <cell r="J1549">
            <v>5</v>
          </cell>
          <cell r="K1549">
            <v>38062</v>
          </cell>
          <cell r="L1549">
            <v>19</v>
          </cell>
        </row>
        <row r="1550">
          <cell r="A1550" t="str">
            <v>Rao, Lakshya</v>
          </cell>
          <cell r="B1550" t="str">
            <v>West Pennant Hills Cherrybrook</v>
          </cell>
          <cell r="C1550" t="str">
            <v/>
          </cell>
          <cell r="D1550">
            <v>8</v>
          </cell>
          <cell r="E1550" t="str">
            <v>2021/22</v>
          </cell>
          <cell r="G1550">
            <v>44805</v>
          </cell>
          <cell r="H1550"/>
          <cell r="I1550"/>
          <cell r="J1550">
            <v>8</v>
          </cell>
          <cell r="K1550">
            <v>37365</v>
          </cell>
          <cell r="L1550">
            <v>21</v>
          </cell>
        </row>
        <row r="1551">
          <cell r="A1551" t="str">
            <v>Rao, Shriraam</v>
          </cell>
          <cell r="B1551" t="str">
            <v>Kenthurst Upper Hills</v>
          </cell>
          <cell r="C1551" t="str">
            <v/>
          </cell>
          <cell r="D1551">
            <v>11</v>
          </cell>
          <cell r="E1551" t="str">
            <v>2022/23</v>
          </cell>
          <cell r="F1551" t="str">
            <v>2021/22</v>
          </cell>
          <cell r="G1551">
            <v>45170</v>
          </cell>
          <cell r="H1551"/>
          <cell r="I1551"/>
          <cell r="J1551">
            <v>11</v>
          </cell>
          <cell r="L1551">
            <v>0</v>
          </cell>
        </row>
        <row r="1552">
          <cell r="A1552" t="str">
            <v>Rapa, Zachary</v>
          </cell>
          <cell r="B1552" t="str">
            <v>Normanhurst-Warrawee</v>
          </cell>
          <cell r="C1552" t="str">
            <v>U15</v>
          </cell>
          <cell r="D1552">
            <v>9</v>
          </cell>
          <cell r="G1552">
            <v>44939</v>
          </cell>
          <cell r="J1552">
            <v>9</v>
          </cell>
          <cell r="K1552">
            <v>39903</v>
          </cell>
          <cell r="L1552">
            <v>14</v>
          </cell>
        </row>
        <row r="1553">
          <cell r="A1553" t="str">
            <v>Rapsey, Jacob</v>
          </cell>
          <cell r="B1553" t="str">
            <v>Berowra</v>
          </cell>
          <cell r="C1553" t="str">
            <v>U14</v>
          </cell>
          <cell r="D1553">
            <v>10</v>
          </cell>
          <cell r="G1553">
            <v>44939</v>
          </cell>
          <cell r="J1553">
            <v>10</v>
          </cell>
          <cell r="K1553">
            <v>40205</v>
          </cell>
          <cell r="L1553">
            <v>13</v>
          </cell>
        </row>
        <row r="1554">
          <cell r="A1554" t="str">
            <v>Rashid, Areeb</v>
          </cell>
          <cell r="B1554" t="str">
            <v>Sydney Lions</v>
          </cell>
          <cell r="C1554" t="str">
            <v/>
          </cell>
          <cell r="D1554">
            <v>5</v>
          </cell>
          <cell r="E1554" t="str">
            <v>2021/22</v>
          </cell>
          <cell r="G1554">
            <v>44805</v>
          </cell>
          <cell r="H1554"/>
          <cell r="I1554"/>
          <cell r="J1554">
            <v>5</v>
          </cell>
          <cell r="K1554">
            <v>37447</v>
          </cell>
          <cell r="L1554">
            <v>21</v>
          </cell>
        </row>
        <row r="1555">
          <cell r="A1555" t="str">
            <v>Rashid, Daanish</v>
          </cell>
          <cell r="B1555" t="str">
            <v>Sydney Lions</v>
          </cell>
          <cell r="C1555" t="str">
            <v/>
          </cell>
          <cell r="D1555">
            <v>6</v>
          </cell>
          <cell r="E1555" t="str">
            <v>2020/21</v>
          </cell>
          <cell r="G1555">
            <v>44805</v>
          </cell>
          <cell r="H1555"/>
          <cell r="I1555"/>
          <cell r="J1555">
            <v>6</v>
          </cell>
          <cell r="K1555">
            <v>36101</v>
          </cell>
          <cell r="L1555">
            <v>24</v>
          </cell>
        </row>
        <row r="1556">
          <cell r="A1556" t="str">
            <v>Rasotra, Mayank</v>
          </cell>
          <cell r="B1556" t="str">
            <v>St Ives Wahroonga</v>
          </cell>
          <cell r="C1556" t="str">
            <v/>
          </cell>
          <cell r="D1556">
            <v>3</v>
          </cell>
          <cell r="E1556" t="str">
            <v>2020/21</v>
          </cell>
          <cell r="G1556">
            <v>44805</v>
          </cell>
          <cell r="H1556"/>
          <cell r="I1556"/>
          <cell r="J1556">
            <v>3</v>
          </cell>
          <cell r="K1556">
            <v>29891</v>
          </cell>
          <cell r="L1556">
            <v>41</v>
          </cell>
        </row>
        <row r="1557">
          <cell r="A1557" t="str">
            <v>Ratnasingham, Muruga</v>
          </cell>
          <cell r="B1557" t="str">
            <v>Kissing Point</v>
          </cell>
          <cell r="C1557" t="str">
            <v/>
          </cell>
          <cell r="D1557">
            <v>10</v>
          </cell>
          <cell r="E1557" t="str">
            <v>2022/23</v>
          </cell>
          <cell r="G1557">
            <v>45170</v>
          </cell>
          <cell r="H1557"/>
          <cell r="I1557"/>
          <cell r="J1557">
            <v>10</v>
          </cell>
          <cell r="K1557">
            <v>26267</v>
          </cell>
          <cell r="L1557">
            <v>51</v>
          </cell>
        </row>
        <row r="1558">
          <cell r="A1558" t="str">
            <v>Ratwatte, Dudeepa</v>
          </cell>
          <cell r="B1558" t="str">
            <v>Sydney Lions</v>
          </cell>
          <cell r="C1558" t="str">
            <v/>
          </cell>
          <cell r="D1558">
            <v>6</v>
          </cell>
          <cell r="E1558" t="str">
            <v>2022/23</v>
          </cell>
          <cell r="G1558">
            <v>45170</v>
          </cell>
          <cell r="H1558"/>
          <cell r="I1558"/>
          <cell r="J1558">
            <v>6</v>
          </cell>
          <cell r="K1558">
            <v>25882</v>
          </cell>
          <cell r="L1558">
            <v>52</v>
          </cell>
        </row>
        <row r="1559">
          <cell r="A1559" t="str">
            <v xml:space="preserve">Ratwatte, Jarryd </v>
          </cell>
          <cell r="B1559" t="str">
            <v>Sydney Lions</v>
          </cell>
          <cell r="C1559" t="str">
            <v>U14</v>
          </cell>
          <cell r="D1559">
            <v>9</v>
          </cell>
          <cell r="E1559" t="str">
            <v>2022/23</v>
          </cell>
          <cell r="G1559">
            <v>45170</v>
          </cell>
          <cell r="H1559"/>
          <cell r="I1559"/>
          <cell r="J1559">
            <v>9</v>
          </cell>
          <cell r="K1559">
            <v>40405</v>
          </cell>
          <cell r="L1559">
            <v>13</v>
          </cell>
        </row>
        <row r="1560">
          <cell r="A1560" t="str">
            <v>Ravi, Shankar</v>
          </cell>
          <cell r="B1560" t="str">
            <v>West Pennant Hills Cherrybrook</v>
          </cell>
          <cell r="C1560" t="str">
            <v/>
          </cell>
          <cell r="D1560">
            <v>10</v>
          </cell>
          <cell r="E1560" t="str">
            <v>2022/23</v>
          </cell>
          <cell r="F1560" t="str">
            <v>2021/22</v>
          </cell>
          <cell r="G1560">
            <v>45170</v>
          </cell>
          <cell r="H1560"/>
          <cell r="I1560"/>
          <cell r="J1560">
            <v>10</v>
          </cell>
          <cell r="K1560">
            <v>33457</v>
          </cell>
          <cell r="L1560">
            <v>32</v>
          </cell>
        </row>
        <row r="1561">
          <cell r="A1561" t="str">
            <v>Ravinathalu, Phani</v>
          </cell>
          <cell r="B1561" t="str">
            <v>St Ives Wahroonga</v>
          </cell>
          <cell r="C1561" t="str">
            <v/>
          </cell>
          <cell r="D1561">
            <v>10</v>
          </cell>
          <cell r="E1561" t="str">
            <v>2022/23</v>
          </cell>
          <cell r="G1561">
            <v>45170</v>
          </cell>
          <cell r="H1561"/>
          <cell r="I1561"/>
          <cell r="J1561">
            <v>10</v>
          </cell>
          <cell r="K1561"/>
          <cell r="L1561">
            <v>0</v>
          </cell>
        </row>
        <row r="1562">
          <cell r="A1562" t="str">
            <v>Ravindran, Ankith</v>
          </cell>
          <cell r="B1562" t="str">
            <v>Castle Hill RSL</v>
          </cell>
          <cell r="C1562" t="str">
            <v/>
          </cell>
          <cell r="D1562">
            <v>8</v>
          </cell>
          <cell r="G1562">
            <v>44818</v>
          </cell>
          <cell r="H1562"/>
          <cell r="I1562"/>
          <cell r="J1562">
            <v>8</v>
          </cell>
          <cell r="K1562">
            <v>32447</v>
          </cell>
          <cell r="L1562">
            <v>34</v>
          </cell>
        </row>
        <row r="1563">
          <cell r="A1563" t="str">
            <v>Ravindran, Varun</v>
          </cell>
          <cell r="B1563" t="str">
            <v>West Pennant Hills Cherrybrook</v>
          </cell>
          <cell r="C1563" t="str">
            <v/>
          </cell>
          <cell r="D1563">
            <v>2</v>
          </cell>
          <cell r="E1563" t="str">
            <v>2020/21</v>
          </cell>
          <cell r="G1563">
            <v>44805</v>
          </cell>
          <cell r="H1563"/>
          <cell r="I1563"/>
          <cell r="J1563">
            <v>2</v>
          </cell>
          <cell r="K1563">
            <v>37750</v>
          </cell>
          <cell r="L1563">
            <v>20</v>
          </cell>
        </row>
        <row r="1564">
          <cell r="A1564" t="str">
            <v>Ravinuthala, Phani K</v>
          </cell>
          <cell r="B1564" t="str">
            <v>St Ives Wahroonga</v>
          </cell>
          <cell r="C1564" t="str">
            <v/>
          </cell>
          <cell r="D1564">
            <v>9</v>
          </cell>
          <cell r="E1564" t="str">
            <v>2021/22</v>
          </cell>
          <cell r="G1564">
            <v>44805</v>
          </cell>
          <cell r="H1564"/>
          <cell r="I1564"/>
          <cell r="J1564">
            <v>9</v>
          </cell>
          <cell r="K1564">
            <v>28781</v>
          </cell>
          <cell r="L1564">
            <v>44</v>
          </cell>
        </row>
        <row r="1565">
          <cell r="A1565" t="str">
            <v>Ravtani, Narendra</v>
          </cell>
          <cell r="B1565" t="str">
            <v>Beecroft</v>
          </cell>
          <cell r="C1565" t="str">
            <v/>
          </cell>
          <cell r="D1565">
            <v>7</v>
          </cell>
          <cell r="E1565" t="str">
            <v>2022/23</v>
          </cell>
          <cell r="G1565">
            <v>45170</v>
          </cell>
          <cell r="H1565"/>
          <cell r="I1565"/>
          <cell r="J1565">
            <v>7</v>
          </cell>
          <cell r="K1565">
            <v>31364</v>
          </cell>
          <cell r="L1565">
            <v>37</v>
          </cell>
        </row>
        <row r="1566">
          <cell r="A1566" t="str">
            <v>Rawat, Deeptanshu</v>
          </cell>
          <cell r="B1566" t="str">
            <v>West Pennant Hills Cherrybrook</v>
          </cell>
          <cell r="C1566" t="str">
            <v>U17</v>
          </cell>
          <cell r="D1566">
            <v>5</v>
          </cell>
          <cell r="E1566" t="str">
            <v>2021/22</v>
          </cell>
          <cell r="G1566">
            <v>44805</v>
          </cell>
          <cell r="H1566"/>
          <cell r="I1566"/>
          <cell r="J1566">
            <v>5</v>
          </cell>
          <cell r="K1566">
            <v>39105</v>
          </cell>
          <cell r="L1566">
            <v>16</v>
          </cell>
        </row>
        <row r="1567">
          <cell r="A1567" t="str">
            <v>Ray, Parijat</v>
          </cell>
          <cell r="B1567" t="str">
            <v>West Pennant Hills Cherrybrook</v>
          </cell>
          <cell r="C1567" t="str">
            <v/>
          </cell>
          <cell r="D1567">
            <v>4</v>
          </cell>
          <cell r="G1567">
            <v>44818</v>
          </cell>
          <cell r="H1567"/>
          <cell r="I1567"/>
          <cell r="J1567">
            <v>4</v>
          </cell>
          <cell r="K1567">
            <v>32720</v>
          </cell>
          <cell r="L1567">
            <v>34</v>
          </cell>
        </row>
        <row r="1568">
          <cell r="A1568" t="str">
            <v>Rayner, Andrew</v>
          </cell>
          <cell r="B1568" t="str">
            <v>Berowra</v>
          </cell>
          <cell r="C1568" t="str">
            <v/>
          </cell>
          <cell r="D1568">
            <v>2</v>
          </cell>
          <cell r="E1568" t="str">
            <v>2022/23</v>
          </cell>
          <cell r="G1568">
            <v>45170</v>
          </cell>
          <cell r="H1568"/>
          <cell r="I1568"/>
          <cell r="J1568">
            <v>2</v>
          </cell>
          <cell r="K1568">
            <v>30775</v>
          </cell>
          <cell r="L1568">
            <v>39</v>
          </cell>
        </row>
        <row r="1569">
          <cell r="A1569" t="str">
            <v>Rayner, Brad</v>
          </cell>
          <cell r="B1569" t="str">
            <v>Berowra</v>
          </cell>
          <cell r="C1569" t="str">
            <v/>
          </cell>
          <cell r="D1569">
            <v>1</v>
          </cell>
          <cell r="E1569" t="str">
            <v>2020/21</v>
          </cell>
          <cell r="G1569">
            <v>44805</v>
          </cell>
          <cell r="H1569"/>
          <cell r="I1569"/>
          <cell r="J1569">
            <v>1</v>
          </cell>
          <cell r="K1569">
            <v>29798</v>
          </cell>
          <cell r="L1569">
            <v>42</v>
          </cell>
        </row>
        <row r="1570">
          <cell r="A1570" t="str">
            <v>Read, Grahram</v>
          </cell>
          <cell r="B1570" t="str">
            <v>Glenorie District</v>
          </cell>
          <cell r="C1570" t="str">
            <v/>
          </cell>
          <cell r="D1570">
            <v>8</v>
          </cell>
          <cell r="G1570">
            <v>44818</v>
          </cell>
          <cell r="H1570"/>
          <cell r="I1570"/>
          <cell r="J1570">
            <v>8</v>
          </cell>
          <cell r="K1570"/>
          <cell r="L1570">
            <v>0</v>
          </cell>
        </row>
        <row r="1571">
          <cell r="A1571" t="str">
            <v>Rebello, Alex</v>
          </cell>
          <cell r="B1571" t="str">
            <v>Castle Hill RSL</v>
          </cell>
          <cell r="C1571" t="str">
            <v/>
          </cell>
          <cell r="D1571">
            <v>8</v>
          </cell>
          <cell r="E1571" t="str">
            <v>2020/21</v>
          </cell>
          <cell r="G1571">
            <v>44805</v>
          </cell>
          <cell r="H1571"/>
          <cell r="I1571"/>
          <cell r="J1571">
            <v>8</v>
          </cell>
          <cell r="K1571">
            <v>37313</v>
          </cell>
          <cell r="L1571">
            <v>21</v>
          </cell>
        </row>
        <row r="1572">
          <cell r="A1572" t="str">
            <v>Rebello, Reon</v>
          </cell>
          <cell r="B1572" t="str">
            <v>Normanhurst-Warrawee</v>
          </cell>
          <cell r="C1572" t="str">
            <v/>
          </cell>
          <cell r="D1572">
            <v>6</v>
          </cell>
          <cell r="E1572" t="str">
            <v>2022/23</v>
          </cell>
          <cell r="G1572">
            <v>45170</v>
          </cell>
          <cell r="H1572"/>
          <cell r="I1572"/>
          <cell r="J1572">
            <v>6</v>
          </cell>
          <cell r="K1572">
            <v>36574</v>
          </cell>
          <cell r="L1572">
            <v>23</v>
          </cell>
        </row>
        <row r="1573">
          <cell r="A1573" t="str">
            <v>Rebello, Rohan</v>
          </cell>
          <cell r="B1573" t="str">
            <v>Castle Hill RSL</v>
          </cell>
          <cell r="C1573" t="str">
            <v>U17</v>
          </cell>
          <cell r="D1573">
            <v>9</v>
          </cell>
          <cell r="E1573" t="str">
            <v>2021/22</v>
          </cell>
          <cell r="G1573">
            <v>44805</v>
          </cell>
          <cell r="H1573"/>
          <cell r="I1573"/>
          <cell r="J1573">
            <v>9</v>
          </cell>
          <cell r="K1573">
            <v>39320</v>
          </cell>
          <cell r="L1573">
            <v>16</v>
          </cell>
        </row>
        <row r="1574">
          <cell r="A1574" t="str">
            <v>Rees, Brendan</v>
          </cell>
          <cell r="B1574" t="str">
            <v>Beecroft</v>
          </cell>
          <cell r="C1574" t="str">
            <v>U18</v>
          </cell>
          <cell r="D1574">
            <v>10</v>
          </cell>
          <cell r="E1574" t="str">
            <v>2022/23</v>
          </cell>
          <cell r="G1574">
            <v>45170</v>
          </cell>
          <cell r="H1574"/>
          <cell r="I1574"/>
          <cell r="J1574">
            <v>10</v>
          </cell>
          <cell r="K1574">
            <v>38864</v>
          </cell>
          <cell r="L1574">
            <v>17</v>
          </cell>
        </row>
        <row r="1575">
          <cell r="A1575" t="str">
            <v>Rees-Bevan, Kieran</v>
          </cell>
          <cell r="B1575" t="str">
            <v>Kissing Point</v>
          </cell>
          <cell r="C1575" t="str">
            <v/>
          </cell>
          <cell r="D1575">
            <v>6</v>
          </cell>
          <cell r="E1575" t="str">
            <v>2022/23</v>
          </cell>
          <cell r="G1575">
            <v>45170</v>
          </cell>
          <cell r="H1575"/>
          <cell r="I1575"/>
          <cell r="J1575">
            <v>6</v>
          </cell>
          <cell r="K1575">
            <v>37339</v>
          </cell>
          <cell r="L1575">
            <v>21</v>
          </cell>
        </row>
        <row r="1576">
          <cell r="A1576" t="str">
            <v>Reeves, Andrew</v>
          </cell>
          <cell r="B1576" t="str">
            <v>Glenorie District</v>
          </cell>
          <cell r="C1576" t="str">
            <v/>
          </cell>
          <cell r="D1576">
            <v>7</v>
          </cell>
          <cell r="E1576" t="str">
            <v>2022/23</v>
          </cell>
          <cell r="G1576">
            <v>45170</v>
          </cell>
          <cell r="H1576"/>
          <cell r="I1576"/>
          <cell r="J1576">
            <v>7</v>
          </cell>
          <cell r="K1576">
            <v>28454</v>
          </cell>
          <cell r="L1576">
            <v>45</v>
          </cell>
        </row>
        <row r="1577">
          <cell r="A1577" t="str">
            <v xml:space="preserve">Reeves, Issac </v>
          </cell>
          <cell r="B1577" t="str">
            <v>Glenorie District</v>
          </cell>
          <cell r="C1577" t="str">
            <v>U18</v>
          </cell>
          <cell r="D1577">
            <v>5</v>
          </cell>
          <cell r="E1577" t="str">
            <v>2022/23</v>
          </cell>
          <cell r="G1577">
            <v>45170</v>
          </cell>
          <cell r="H1577"/>
          <cell r="I1577"/>
          <cell r="J1577">
            <v>5</v>
          </cell>
          <cell r="K1577">
            <v>38669</v>
          </cell>
          <cell r="L1577">
            <v>17</v>
          </cell>
        </row>
        <row r="1578">
          <cell r="A1578" t="str">
            <v>Reeves, Matthew</v>
          </cell>
          <cell r="B1578" t="str">
            <v>St Ives Wahroonga</v>
          </cell>
          <cell r="C1578" t="str">
            <v/>
          </cell>
          <cell r="D1578">
            <v>10</v>
          </cell>
          <cell r="E1578" t="str">
            <v>2022/23</v>
          </cell>
          <cell r="G1578">
            <v>45170</v>
          </cell>
          <cell r="H1578"/>
          <cell r="I1578"/>
          <cell r="J1578">
            <v>10</v>
          </cell>
          <cell r="K1578">
            <v>38219</v>
          </cell>
          <cell r="L1578">
            <v>19</v>
          </cell>
        </row>
        <row r="1579">
          <cell r="A1579" t="str">
            <v>Reeves, Scott</v>
          </cell>
          <cell r="B1579" t="str">
            <v>St Ives Wahroonga</v>
          </cell>
          <cell r="C1579" t="str">
            <v/>
          </cell>
          <cell r="D1579">
            <v>10</v>
          </cell>
          <cell r="E1579" t="str">
            <v>2022/23</v>
          </cell>
          <cell r="G1579">
            <v>45170</v>
          </cell>
          <cell r="H1579"/>
          <cell r="I1579"/>
          <cell r="J1579">
            <v>10</v>
          </cell>
          <cell r="K1579">
            <v>27054</v>
          </cell>
          <cell r="L1579">
            <v>49</v>
          </cell>
        </row>
        <row r="1580">
          <cell r="A1580" t="str">
            <v>Rego, Denver</v>
          </cell>
          <cell r="B1580" t="str">
            <v>Asquith Rugby League</v>
          </cell>
          <cell r="C1580" t="str">
            <v/>
          </cell>
          <cell r="D1580">
            <v>2</v>
          </cell>
          <cell r="E1580" t="str">
            <v>2022/23</v>
          </cell>
          <cell r="F1580" t="str">
            <v>2020/21</v>
          </cell>
          <cell r="G1580">
            <v>45170</v>
          </cell>
          <cell r="H1580"/>
          <cell r="I1580"/>
          <cell r="J1580">
            <v>2</v>
          </cell>
          <cell r="K1580">
            <v>32949</v>
          </cell>
          <cell r="L1580">
            <v>33</v>
          </cell>
        </row>
        <row r="1581">
          <cell r="A1581" t="str">
            <v>Rehman, Ashja</v>
          </cell>
          <cell r="B1581" t="str">
            <v>Castle Hill RSL</v>
          </cell>
          <cell r="C1581" t="str">
            <v>U18</v>
          </cell>
          <cell r="D1581">
            <v>8</v>
          </cell>
          <cell r="E1581" t="str">
            <v>2022/23</v>
          </cell>
          <cell r="G1581">
            <v>45170</v>
          </cell>
          <cell r="H1581"/>
          <cell r="I1581"/>
          <cell r="J1581">
            <v>8</v>
          </cell>
          <cell r="K1581">
            <v>38600</v>
          </cell>
          <cell r="L1581">
            <v>17</v>
          </cell>
        </row>
        <row r="1582">
          <cell r="A1582" t="str">
            <v>Rehman, Haseeb</v>
          </cell>
          <cell r="B1582" t="str">
            <v>West Pennant Hills Cherrybrook</v>
          </cell>
          <cell r="C1582" t="str">
            <v>U16</v>
          </cell>
          <cell r="D1582">
            <v>6</v>
          </cell>
          <cell r="E1582" t="str">
            <v>2022/23</v>
          </cell>
          <cell r="G1582">
            <v>45170</v>
          </cell>
          <cell r="H1582"/>
          <cell r="I1582"/>
          <cell r="J1582">
            <v>6</v>
          </cell>
          <cell r="K1582">
            <v>39634</v>
          </cell>
          <cell r="L1582">
            <v>15</v>
          </cell>
        </row>
        <row r="1583">
          <cell r="A1583" t="str">
            <v>Reid, David</v>
          </cell>
          <cell r="B1583" t="str">
            <v>Sydney Lions</v>
          </cell>
          <cell r="C1583" t="str">
            <v/>
          </cell>
          <cell r="D1583">
            <v>7</v>
          </cell>
          <cell r="G1583">
            <v>44818</v>
          </cell>
          <cell r="H1583"/>
          <cell r="I1583"/>
          <cell r="J1583">
            <v>7</v>
          </cell>
          <cell r="K1583">
            <v>26656</v>
          </cell>
          <cell r="L1583">
            <v>50</v>
          </cell>
        </row>
        <row r="1584">
          <cell r="A1584" t="str">
            <v>Reid, Grant</v>
          </cell>
          <cell r="B1584" t="str">
            <v>Berowra</v>
          </cell>
          <cell r="C1584" t="str">
            <v/>
          </cell>
          <cell r="D1584">
            <v>3</v>
          </cell>
          <cell r="E1584" t="str">
            <v>2022/23</v>
          </cell>
          <cell r="F1584" t="str">
            <v>2020/21</v>
          </cell>
          <cell r="G1584">
            <v>45170</v>
          </cell>
          <cell r="H1584"/>
          <cell r="I1584"/>
          <cell r="J1584">
            <v>3</v>
          </cell>
          <cell r="K1584">
            <v>25500</v>
          </cell>
          <cell r="L1584">
            <v>53</v>
          </cell>
        </row>
        <row r="1585">
          <cell r="A1585" t="str">
            <v xml:space="preserve">Reid, Scott </v>
          </cell>
          <cell r="B1585" t="str">
            <v>Beecroft</v>
          </cell>
          <cell r="C1585" t="str">
            <v/>
          </cell>
          <cell r="D1585">
            <v>4</v>
          </cell>
          <cell r="E1585" t="str">
            <v>2022/23</v>
          </cell>
          <cell r="F1585" t="str">
            <v>Badge</v>
          </cell>
          <cell r="G1585">
            <v>45170</v>
          </cell>
          <cell r="H1585"/>
          <cell r="I1585"/>
          <cell r="J1585">
            <v>4</v>
          </cell>
          <cell r="K1585">
            <v>25500</v>
          </cell>
          <cell r="L1585">
            <v>53</v>
          </cell>
        </row>
        <row r="1586">
          <cell r="A1586" t="str">
            <v>Reinboth, Adrian</v>
          </cell>
          <cell r="B1586" t="str">
            <v>Berowra</v>
          </cell>
          <cell r="C1586" t="str">
            <v/>
          </cell>
          <cell r="D1586">
            <v>4</v>
          </cell>
          <cell r="E1586" t="str">
            <v>2021/22</v>
          </cell>
          <cell r="G1586">
            <v>44805</v>
          </cell>
          <cell r="H1586"/>
          <cell r="I1586"/>
          <cell r="J1586">
            <v>4</v>
          </cell>
          <cell r="K1586">
            <v>32705</v>
          </cell>
          <cell r="L1586">
            <v>34</v>
          </cell>
        </row>
        <row r="1587">
          <cell r="A1587" t="str">
            <v>Reisch, Anton</v>
          </cell>
          <cell r="B1587" t="str">
            <v>Kissing Point</v>
          </cell>
          <cell r="C1587" t="str">
            <v/>
          </cell>
          <cell r="D1587">
            <v>9</v>
          </cell>
          <cell r="E1587" t="str">
            <v>2021/22</v>
          </cell>
          <cell r="F1587" t="str">
            <v>2018/19</v>
          </cell>
          <cell r="G1587">
            <v>44805</v>
          </cell>
          <cell r="H1587"/>
          <cell r="I1587"/>
          <cell r="J1587">
            <v>9</v>
          </cell>
          <cell r="K1587">
            <v>25933</v>
          </cell>
          <cell r="L1587">
            <v>52</v>
          </cell>
        </row>
        <row r="1588">
          <cell r="A1588" t="str">
            <v>Renfrew, Andrew J</v>
          </cell>
          <cell r="B1588" t="str">
            <v>St Ives Wahroonga</v>
          </cell>
          <cell r="C1588" t="str">
            <v/>
          </cell>
          <cell r="D1588">
            <v>8</v>
          </cell>
          <cell r="E1588" t="str">
            <v>2021/22</v>
          </cell>
          <cell r="F1588" t="str">
            <v>2018/19</v>
          </cell>
          <cell r="G1588">
            <v>44805</v>
          </cell>
          <cell r="H1588"/>
          <cell r="I1588"/>
          <cell r="J1588">
            <v>8</v>
          </cell>
          <cell r="K1588">
            <v>34582</v>
          </cell>
          <cell r="L1588">
            <v>28</v>
          </cell>
        </row>
        <row r="1589">
          <cell r="A1589" t="str">
            <v>Renwick, James</v>
          </cell>
          <cell r="B1589" t="str">
            <v>Thornleigh</v>
          </cell>
          <cell r="C1589" t="str">
            <v/>
          </cell>
          <cell r="D1589">
            <v>10</v>
          </cell>
          <cell r="E1589" t="str">
            <v>2022/23</v>
          </cell>
          <cell r="G1589">
            <v>45170</v>
          </cell>
          <cell r="H1589"/>
          <cell r="I1589"/>
          <cell r="J1589">
            <v>10</v>
          </cell>
          <cell r="K1589">
            <v>24864</v>
          </cell>
          <cell r="L1589">
            <v>55</v>
          </cell>
        </row>
        <row r="1590">
          <cell r="A1590" t="str">
            <v>Renwick, Lachlan</v>
          </cell>
          <cell r="B1590" t="str">
            <v>Berowra</v>
          </cell>
          <cell r="C1590" t="str">
            <v/>
          </cell>
          <cell r="D1590">
            <v>5</v>
          </cell>
          <cell r="E1590" t="str">
            <v>2021/22</v>
          </cell>
          <cell r="G1590">
            <v>44805</v>
          </cell>
          <cell r="H1590"/>
          <cell r="I1590"/>
          <cell r="J1590">
            <v>5</v>
          </cell>
          <cell r="L1590">
            <v>0</v>
          </cell>
        </row>
        <row r="1591">
          <cell r="A1591" t="str">
            <v>Rewell, Tim</v>
          </cell>
          <cell r="B1591" t="str">
            <v>St Ives Wahroonga</v>
          </cell>
          <cell r="C1591" t="str">
            <v/>
          </cell>
          <cell r="D1591">
            <v>10</v>
          </cell>
          <cell r="E1591" t="str">
            <v>2022/23</v>
          </cell>
          <cell r="G1591">
            <v>45170</v>
          </cell>
          <cell r="H1591"/>
          <cell r="I1591"/>
          <cell r="J1591">
            <v>10</v>
          </cell>
          <cell r="K1591">
            <v>30304</v>
          </cell>
          <cell r="L1591">
            <v>40</v>
          </cell>
        </row>
        <row r="1592">
          <cell r="A1592" t="str">
            <v>Reynolds, Lucas</v>
          </cell>
          <cell r="B1592" t="str">
            <v>Thornleigh</v>
          </cell>
          <cell r="C1592" t="str">
            <v/>
          </cell>
          <cell r="D1592">
            <v>9</v>
          </cell>
          <cell r="E1592" t="str">
            <v>2020/21</v>
          </cell>
          <cell r="G1592">
            <v>44805</v>
          </cell>
          <cell r="H1592"/>
          <cell r="I1592"/>
          <cell r="J1592">
            <v>9</v>
          </cell>
          <cell r="K1592">
            <v>37538</v>
          </cell>
          <cell r="L1592">
            <v>20</v>
          </cell>
        </row>
        <row r="1593">
          <cell r="A1593" t="str">
            <v>Ribet, Corey</v>
          </cell>
          <cell r="B1593" t="str">
            <v>Glenorie District</v>
          </cell>
          <cell r="C1593" t="str">
            <v/>
          </cell>
          <cell r="D1593">
            <v>9</v>
          </cell>
          <cell r="E1593" t="str">
            <v>2022/23</v>
          </cell>
          <cell r="G1593">
            <v>45170</v>
          </cell>
          <cell r="H1593"/>
          <cell r="I1593"/>
          <cell r="J1593">
            <v>9</v>
          </cell>
          <cell r="K1593">
            <v>35864</v>
          </cell>
          <cell r="L1593">
            <v>25</v>
          </cell>
        </row>
        <row r="1594">
          <cell r="A1594" t="str">
            <v>Ribet, Dylan</v>
          </cell>
          <cell r="B1594" t="str">
            <v>Glenorie District</v>
          </cell>
          <cell r="C1594" t="str">
            <v/>
          </cell>
          <cell r="D1594">
            <v>2</v>
          </cell>
          <cell r="E1594" t="str">
            <v>2021/22</v>
          </cell>
          <cell r="G1594">
            <v>44805</v>
          </cell>
          <cell r="H1594"/>
          <cell r="I1594"/>
          <cell r="J1594">
            <v>2</v>
          </cell>
          <cell r="K1594">
            <v>36844</v>
          </cell>
          <cell r="L1594">
            <v>22</v>
          </cell>
        </row>
        <row r="1595">
          <cell r="A1595" t="str">
            <v>Ribet, Rodney</v>
          </cell>
          <cell r="B1595" t="str">
            <v>Glenorie District</v>
          </cell>
          <cell r="C1595" t="str">
            <v/>
          </cell>
          <cell r="D1595">
            <v>3</v>
          </cell>
          <cell r="E1595" t="str">
            <v>2022/23</v>
          </cell>
          <cell r="G1595">
            <v>45170</v>
          </cell>
          <cell r="H1595"/>
          <cell r="I1595"/>
          <cell r="J1595">
            <v>3</v>
          </cell>
          <cell r="K1595">
            <v>25854</v>
          </cell>
          <cell r="L1595">
            <v>52</v>
          </cell>
        </row>
        <row r="1596">
          <cell r="A1596" t="str">
            <v>Rice, Samuel</v>
          </cell>
          <cell r="B1596" t="str">
            <v>Glenorie District</v>
          </cell>
          <cell r="C1596" t="str">
            <v/>
          </cell>
          <cell r="D1596">
            <v>5</v>
          </cell>
          <cell r="E1596" t="str">
            <v>2022/23</v>
          </cell>
          <cell r="G1596">
            <v>45170</v>
          </cell>
          <cell r="H1596"/>
          <cell r="I1596"/>
          <cell r="J1596">
            <v>5</v>
          </cell>
          <cell r="K1596">
            <v>37240</v>
          </cell>
          <cell r="L1596">
            <v>21</v>
          </cell>
        </row>
        <row r="1597">
          <cell r="A1597" t="str">
            <v>Richards, Michael</v>
          </cell>
          <cell r="B1597" t="str">
            <v>West Pennant Hills Cherrybrook</v>
          </cell>
          <cell r="C1597" t="str">
            <v/>
          </cell>
          <cell r="D1597">
            <v>0</v>
          </cell>
          <cell r="E1597" t="str">
            <v>2022/23</v>
          </cell>
          <cell r="G1597">
            <v>45170</v>
          </cell>
          <cell r="H1597"/>
          <cell r="I1597"/>
          <cell r="J1597">
            <v>0</v>
          </cell>
          <cell r="K1597">
            <v>34191</v>
          </cell>
          <cell r="L1597">
            <v>30</v>
          </cell>
        </row>
        <row r="1598">
          <cell r="A1598" t="str">
            <v>Ridley, Dan</v>
          </cell>
          <cell r="B1598" t="str">
            <v>Berowra</v>
          </cell>
          <cell r="C1598" t="str">
            <v/>
          </cell>
          <cell r="D1598">
            <v>5</v>
          </cell>
          <cell r="E1598" t="str">
            <v>2021/22</v>
          </cell>
          <cell r="F1598" t="str">
            <v xml:space="preserve"> </v>
          </cell>
          <cell r="G1598">
            <v>44805</v>
          </cell>
          <cell r="H1598"/>
          <cell r="I1598"/>
          <cell r="J1598">
            <v>5</v>
          </cell>
          <cell r="K1598">
            <v>27170</v>
          </cell>
          <cell r="L1598">
            <v>49</v>
          </cell>
        </row>
        <row r="1599">
          <cell r="A1599" t="str">
            <v>Ridley, Marcus</v>
          </cell>
          <cell r="B1599" t="str">
            <v>Berowra</v>
          </cell>
          <cell r="C1599" t="str">
            <v/>
          </cell>
          <cell r="D1599">
            <v>2</v>
          </cell>
          <cell r="E1599" t="str">
            <v>2022/23</v>
          </cell>
          <cell r="G1599">
            <v>45170</v>
          </cell>
          <cell r="H1599"/>
          <cell r="I1599"/>
          <cell r="J1599">
            <v>2</v>
          </cell>
          <cell r="K1599">
            <v>38001</v>
          </cell>
          <cell r="L1599">
            <v>19</v>
          </cell>
        </row>
        <row r="1600">
          <cell r="A1600" t="str">
            <v>Rishworth, Brad</v>
          </cell>
          <cell r="B1600" t="str">
            <v>Kissing Point</v>
          </cell>
          <cell r="C1600" t="str">
            <v/>
          </cell>
          <cell r="D1600">
            <v>9</v>
          </cell>
          <cell r="E1600" t="str">
            <v>2022/23</v>
          </cell>
          <cell r="F1600" t="str">
            <v>2018/19</v>
          </cell>
          <cell r="G1600">
            <v>45170</v>
          </cell>
          <cell r="H1600"/>
          <cell r="I1600"/>
          <cell r="J1600">
            <v>9</v>
          </cell>
          <cell r="K1600">
            <v>27003</v>
          </cell>
          <cell r="L1600">
            <v>49</v>
          </cell>
        </row>
        <row r="1601">
          <cell r="A1601" t="str">
            <v>Roberts, Adam</v>
          </cell>
          <cell r="B1601" t="str">
            <v>Asquith Rugby League</v>
          </cell>
          <cell r="C1601" t="str">
            <v/>
          </cell>
          <cell r="D1601">
            <v>4</v>
          </cell>
          <cell r="E1601" t="str">
            <v>2022/23</v>
          </cell>
          <cell r="F1601" t="str">
            <v xml:space="preserve"> </v>
          </cell>
          <cell r="G1601">
            <v>45170</v>
          </cell>
          <cell r="H1601"/>
          <cell r="I1601"/>
          <cell r="J1601">
            <v>4</v>
          </cell>
          <cell r="K1601">
            <v>35437</v>
          </cell>
          <cell r="L1601">
            <v>26</v>
          </cell>
        </row>
        <row r="1602">
          <cell r="A1602" t="str">
            <v>Roberts, Cameron</v>
          </cell>
          <cell r="B1602" t="str">
            <v>Berowra</v>
          </cell>
          <cell r="C1602" t="str">
            <v/>
          </cell>
          <cell r="D1602">
            <v>2</v>
          </cell>
          <cell r="E1602" t="str">
            <v>2019/20</v>
          </cell>
          <cell r="G1602">
            <v>44805</v>
          </cell>
          <cell r="H1602"/>
          <cell r="I1602"/>
          <cell r="J1602">
            <v>2</v>
          </cell>
          <cell r="K1602">
            <v>33092</v>
          </cell>
          <cell r="L1602">
            <v>33</v>
          </cell>
        </row>
        <row r="1603">
          <cell r="A1603" t="str">
            <v>Roberts, Gary</v>
          </cell>
          <cell r="B1603" t="str">
            <v>West Pennant Hills Cherrybrook</v>
          </cell>
          <cell r="C1603" t="str">
            <v>U16</v>
          </cell>
          <cell r="D1603">
            <v>9</v>
          </cell>
          <cell r="E1603" t="str">
            <v>2021/22</v>
          </cell>
          <cell r="G1603">
            <v>44805</v>
          </cell>
          <cell r="H1603"/>
          <cell r="I1603"/>
          <cell r="J1603">
            <v>9</v>
          </cell>
          <cell r="K1603">
            <v>39506</v>
          </cell>
          <cell r="L1603">
            <v>15</v>
          </cell>
        </row>
        <row r="1604">
          <cell r="A1604" t="str">
            <v>Roberts, Justin</v>
          </cell>
          <cell r="B1604" t="str">
            <v>Castle Hill RSL</v>
          </cell>
          <cell r="C1604" t="str">
            <v>U16</v>
          </cell>
          <cell r="D1604">
            <v>10</v>
          </cell>
          <cell r="E1604"/>
          <cell r="F1604"/>
          <cell r="G1604">
            <v>44946</v>
          </cell>
          <cell r="H1604"/>
          <cell r="J1604">
            <v>10</v>
          </cell>
          <cell r="K1604">
            <v>39582</v>
          </cell>
          <cell r="L1604">
            <v>15</v>
          </cell>
        </row>
        <row r="1605">
          <cell r="A1605" t="str">
            <v>Roberts, Lachlan</v>
          </cell>
          <cell r="B1605" t="str">
            <v>Mount Colah</v>
          </cell>
          <cell r="C1605" t="str">
            <v/>
          </cell>
          <cell r="D1605">
            <v>4</v>
          </cell>
          <cell r="E1605" t="str">
            <v>2022/23</v>
          </cell>
          <cell r="G1605">
            <v>45170</v>
          </cell>
          <cell r="H1605"/>
          <cell r="I1605"/>
          <cell r="J1605">
            <v>4</v>
          </cell>
          <cell r="L1605">
            <v>0</v>
          </cell>
        </row>
        <row r="1606">
          <cell r="A1606" t="str">
            <v>Robertson, Alex</v>
          </cell>
          <cell r="B1606" t="str">
            <v>West Pennant Hills Cherrybrook</v>
          </cell>
          <cell r="C1606" t="str">
            <v/>
          </cell>
          <cell r="D1606">
            <v>3</v>
          </cell>
          <cell r="E1606" t="str">
            <v>2020/21</v>
          </cell>
          <cell r="G1606">
            <v>44805</v>
          </cell>
          <cell r="H1606"/>
          <cell r="I1606"/>
          <cell r="J1606">
            <v>3</v>
          </cell>
          <cell r="K1606">
            <v>32874</v>
          </cell>
          <cell r="L1606">
            <v>33</v>
          </cell>
        </row>
        <row r="1607">
          <cell r="A1607" t="str">
            <v>Robertson, Michael</v>
          </cell>
          <cell r="B1607" t="str">
            <v>West Pennant Hills Cherrybrook</v>
          </cell>
          <cell r="C1607" t="str">
            <v/>
          </cell>
          <cell r="D1607">
            <v>2</v>
          </cell>
          <cell r="E1607" t="str">
            <v>2021/22</v>
          </cell>
          <cell r="G1607">
            <v>44805</v>
          </cell>
          <cell r="H1607"/>
          <cell r="I1607"/>
          <cell r="J1607">
            <v>2</v>
          </cell>
          <cell r="K1607">
            <v>35306</v>
          </cell>
          <cell r="L1607">
            <v>27</v>
          </cell>
        </row>
        <row r="1608">
          <cell r="A1608" t="str">
            <v>Robinson, Archie</v>
          </cell>
          <cell r="B1608" t="str">
            <v>Berowra</v>
          </cell>
          <cell r="C1608" t="str">
            <v>U16</v>
          </cell>
          <cell r="D1608">
            <v>9</v>
          </cell>
          <cell r="E1608" t="str">
            <v>2021/22</v>
          </cell>
          <cell r="G1608">
            <v>44805</v>
          </cell>
          <cell r="H1608"/>
          <cell r="I1608"/>
          <cell r="J1608">
            <v>9</v>
          </cell>
          <cell r="K1608">
            <v>39550</v>
          </cell>
          <cell r="L1608">
            <v>15</v>
          </cell>
        </row>
        <row r="1609">
          <cell r="A1609" t="str">
            <v>Robinson, Clint</v>
          </cell>
          <cell r="B1609" t="str">
            <v>Berowra</v>
          </cell>
          <cell r="C1609" t="str">
            <v/>
          </cell>
          <cell r="D1609">
            <v>5</v>
          </cell>
          <cell r="E1609" t="str">
            <v>2022/23</v>
          </cell>
          <cell r="G1609">
            <v>45170</v>
          </cell>
          <cell r="H1609"/>
          <cell r="I1609"/>
          <cell r="J1609">
            <v>5</v>
          </cell>
          <cell r="K1609">
            <v>29565</v>
          </cell>
          <cell r="L1609">
            <v>42</v>
          </cell>
        </row>
        <row r="1610">
          <cell r="A1610" t="str">
            <v>Robinson, Joseph</v>
          </cell>
          <cell r="B1610" t="str">
            <v>Berowra</v>
          </cell>
          <cell r="C1610" t="str">
            <v/>
          </cell>
          <cell r="D1610">
            <v>2</v>
          </cell>
          <cell r="E1610" t="str">
            <v>2022/23</v>
          </cell>
          <cell r="F1610" t="str">
            <v>2020/21</v>
          </cell>
          <cell r="G1610">
            <v>45170</v>
          </cell>
          <cell r="H1610"/>
          <cell r="I1610"/>
          <cell r="J1610">
            <v>2</v>
          </cell>
          <cell r="K1610">
            <v>36228</v>
          </cell>
          <cell r="L1610">
            <v>24</v>
          </cell>
        </row>
        <row r="1611">
          <cell r="A1611" t="str">
            <v>Robinson, Lachlan</v>
          </cell>
          <cell r="B1611" t="str">
            <v>Kissing Point</v>
          </cell>
          <cell r="C1611" t="str">
            <v/>
          </cell>
          <cell r="D1611">
            <v>9</v>
          </cell>
          <cell r="E1611" t="str">
            <v>2020/21</v>
          </cell>
          <cell r="G1611">
            <v>44805</v>
          </cell>
          <cell r="H1611"/>
          <cell r="I1611"/>
          <cell r="J1611">
            <v>9</v>
          </cell>
          <cell r="K1611">
            <v>34876</v>
          </cell>
          <cell r="L1611">
            <v>28</v>
          </cell>
        </row>
        <row r="1612">
          <cell r="A1612" t="str">
            <v>Rochow, Steven</v>
          </cell>
          <cell r="B1612" t="str">
            <v>West Pennant Hills Cherrybrook</v>
          </cell>
          <cell r="C1612" t="str">
            <v/>
          </cell>
          <cell r="D1612">
            <v>4</v>
          </cell>
          <cell r="E1612" t="str">
            <v>2022/23</v>
          </cell>
          <cell r="G1612">
            <v>45170</v>
          </cell>
          <cell r="H1612"/>
          <cell r="I1612"/>
          <cell r="J1612">
            <v>4</v>
          </cell>
          <cell r="K1612">
            <v>33869</v>
          </cell>
          <cell r="L1612">
            <v>30</v>
          </cell>
        </row>
        <row r="1613">
          <cell r="A1613" t="str">
            <v>Rodrigues, Pierre</v>
          </cell>
          <cell r="B1613" t="str">
            <v>St Ives Wahroonga</v>
          </cell>
          <cell r="C1613" t="str">
            <v/>
          </cell>
          <cell r="D1613">
            <v>9</v>
          </cell>
          <cell r="E1613" t="str">
            <v>2021/22</v>
          </cell>
          <cell r="G1613">
            <v>44805</v>
          </cell>
          <cell r="H1613"/>
          <cell r="I1613"/>
          <cell r="J1613">
            <v>9</v>
          </cell>
          <cell r="K1613">
            <v>33168</v>
          </cell>
          <cell r="L1613">
            <v>32</v>
          </cell>
        </row>
        <row r="1614">
          <cell r="A1614" t="str">
            <v>Rodwell, Thomas</v>
          </cell>
          <cell r="B1614" t="str">
            <v>St Ives Wahroonga</v>
          </cell>
          <cell r="C1614" t="str">
            <v/>
          </cell>
          <cell r="D1614">
            <v>4</v>
          </cell>
          <cell r="E1614" t="str">
            <v>2022/23</v>
          </cell>
          <cell r="G1614">
            <v>45170</v>
          </cell>
          <cell r="H1614"/>
          <cell r="I1614"/>
          <cell r="J1614">
            <v>4</v>
          </cell>
          <cell r="K1614">
            <v>36365</v>
          </cell>
          <cell r="L1614">
            <v>24</v>
          </cell>
        </row>
        <row r="1615">
          <cell r="A1615" t="str">
            <v>Rooney, Stephen</v>
          </cell>
          <cell r="B1615" t="str">
            <v>St Ives Wahroonga</v>
          </cell>
          <cell r="C1615" t="str">
            <v/>
          </cell>
          <cell r="D1615">
            <v>10</v>
          </cell>
          <cell r="E1615" t="str">
            <v>2020/21</v>
          </cell>
          <cell r="G1615">
            <v>44805</v>
          </cell>
          <cell r="H1615"/>
          <cell r="I1615"/>
          <cell r="J1615">
            <v>10</v>
          </cell>
          <cell r="L1615">
            <v>0</v>
          </cell>
        </row>
        <row r="1616">
          <cell r="A1616" t="str">
            <v>Roots, Graham</v>
          </cell>
          <cell r="B1616" t="str">
            <v>Hornsby District</v>
          </cell>
          <cell r="C1616" t="str">
            <v/>
          </cell>
          <cell r="D1616">
            <v>5</v>
          </cell>
          <cell r="E1616" t="str">
            <v>2021/22</v>
          </cell>
          <cell r="G1616">
            <v>44805</v>
          </cell>
          <cell r="H1616"/>
          <cell r="I1616"/>
          <cell r="J1616">
            <v>5</v>
          </cell>
          <cell r="K1616">
            <v>22271</v>
          </cell>
          <cell r="L1616">
            <v>62</v>
          </cell>
        </row>
        <row r="1617">
          <cell r="A1617" t="str">
            <v>Rose, John</v>
          </cell>
          <cell r="B1617" t="str">
            <v>West Pennant Hills Cherrybrook</v>
          </cell>
          <cell r="C1617" t="str">
            <v/>
          </cell>
          <cell r="D1617">
            <v>8</v>
          </cell>
          <cell r="E1617" t="str">
            <v>2022/23</v>
          </cell>
          <cell r="F1617" t="str">
            <v>2020/21</v>
          </cell>
          <cell r="G1617">
            <v>45170</v>
          </cell>
          <cell r="H1617"/>
          <cell r="I1617"/>
          <cell r="J1617">
            <v>8</v>
          </cell>
          <cell r="K1617">
            <v>25902</v>
          </cell>
          <cell r="L1617">
            <v>52</v>
          </cell>
        </row>
        <row r="1618">
          <cell r="A1618" t="str">
            <v>Rosenberg, Benji</v>
          </cell>
          <cell r="B1618" t="str">
            <v>St Ives Wahroonga</v>
          </cell>
          <cell r="C1618" t="str">
            <v>U17</v>
          </cell>
          <cell r="D1618">
            <v>9</v>
          </cell>
          <cell r="E1618" t="str">
            <v>2021/22</v>
          </cell>
          <cell r="G1618">
            <v>44805</v>
          </cell>
          <cell r="H1618"/>
          <cell r="I1618"/>
          <cell r="J1618">
            <v>9</v>
          </cell>
          <cell r="K1618">
            <v>39009</v>
          </cell>
          <cell r="L1618">
            <v>16</v>
          </cell>
        </row>
        <row r="1619">
          <cell r="A1619" t="str">
            <v>Roy, Craig</v>
          </cell>
          <cell r="B1619" t="str">
            <v>Kenthurst Upper Hills</v>
          </cell>
          <cell r="C1619" t="str">
            <v/>
          </cell>
          <cell r="D1619">
            <v>11</v>
          </cell>
          <cell r="E1619" t="str">
            <v>2022/23</v>
          </cell>
          <cell r="F1619" t="str">
            <v>2019/20</v>
          </cell>
          <cell r="G1619">
            <v>45170</v>
          </cell>
          <cell r="H1619"/>
          <cell r="I1619"/>
          <cell r="J1619">
            <v>11</v>
          </cell>
          <cell r="K1619">
            <v>23623</v>
          </cell>
          <cell r="L1619">
            <v>58</v>
          </cell>
        </row>
        <row r="1620">
          <cell r="A1620" t="str">
            <v>Roy, Tanay</v>
          </cell>
          <cell r="B1620" t="str">
            <v>Beecroft</v>
          </cell>
          <cell r="C1620" t="str">
            <v/>
          </cell>
          <cell r="D1620">
            <v>9</v>
          </cell>
          <cell r="E1620" t="str">
            <v>2021/22</v>
          </cell>
          <cell r="G1620">
            <v>44805</v>
          </cell>
          <cell r="H1620"/>
          <cell r="I1620"/>
          <cell r="J1620">
            <v>9</v>
          </cell>
          <cell r="L1620">
            <v>0</v>
          </cell>
        </row>
        <row r="1621">
          <cell r="A1621" t="str">
            <v>Ruban, Rian</v>
          </cell>
          <cell r="B1621" t="str">
            <v>Sydney Lions</v>
          </cell>
          <cell r="C1621" t="str">
            <v/>
          </cell>
          <cell r="D1621">
            <v>8</v>
          </cell>
          <cell r="E1621" t="str">
            <v>2021/22</v>
          </cell>
          <cell r="G1621">
            <v>44805</v>
          </cell>
          <cell r="H1621"/>
          <cell r="I1621"/>
          <cell r="J1621">
            <v>8</v>
          </cell>
          <cell r="K1621">
            <v>36442</v>
          </cell>
          <cell r="L1621">
            <v>23</v>
          </cell>
        </row>
        <row r="1622">
          <cell r="A1622" t="str">
            <v>Rudd, Connor P</v>
          </cell>
          <cell r="B1622" t="str">
            <v>Kenthurst Upper Hills</v>
          </cell>
          <cell r="C1622" t="str">
            <v/>
          </cell>
          <cell r="D1622">
            <v>3</v>
          </cell>
          <cell r="E1622" t="str">
            <v>2020/21</v>
          </cell>
          <cell r="G1622">
            <v>44805</v>
          </cell>
          <cell r="H1622"/>
          <cell r="I1622"/>
          <cell r="J1622">
            <v>3</v>
          </cell>
          <cell r="L1622">
            <v>0</v>
          </cell>
        </row>
        <row r="1623">
          <cell r="A1623" t="str">
            <v>Rudd, David</v>
          </cell>
          <cell r="B1623" t="str">
            <v>St Ives Wahroonga</v>
          </cell>
          <cell r="C1623" t="str">
            <v/>
          </cell>
          <cell r="D1623">
            <v>6</v>
          </cell>
          <cell r="E1623" t="str">
            <v>2021/22</v>
          </cell>
          <cell r="G1623">
            <v>44805</v>
          </cell>
          <cell r="H1623"/>
          <cell r="I1623"/>
          <cell r="J1623">
            <v>6</v>
          </cell>
          <cell r="L1623">
            <v>0</v>
          </cell>
        </row>
        <row r="1624">
          <cell r="A1624" t="str">
            <v>Rudd, Matthew</v>
          </cell>
          <cell r="B1624" t="str">
            <v>Kenthurst Upper Hills</v>
          </cell>
          <cell r="C1624" t="str">
            <v/>
          </cell>
          <cell r="D1624">
            <v>1</v>
          </cell>
          <cell r="E1624" t="str">
            <v>2020/21</v>
          </cell>
          <cell r="G1624">
            <v>44805</v>
          </cell>
          <cell r="H1624"/>
          <cell r="I1624"/>
          <cell r="J1624">
            <v>1</v>
          </cell>
          <cell r="L1624">
            <v>0</v>
          </cell>
        </row>
        <row r="1625">
          <cell r="A1625" t="str">
            <v>Ruikar, Ramanand</v>
          </cell>
          <cell r="B1625" t="str">
            <v>Hornsby District</v>
          </cell>
          <cell r="C1625" t="str">
            <v/>
          </cell>
          <cell r="D1625">
            <v>5</v>
          </cell>
          <cell r="E1625" t="str">
            <v>2022/23</v>
          </cell>
          <cell r="F1625" t="str">
            <v>2020/21</v>
          </cell>
          <cell r="G1625">
            <v>45170</v>
          </cell>
          <cell r="H1625"/>
          <cell r="I1625"/>
          <cell r="J1625">
            <v>5</v>
          </cell>
          <cell r="K1625">
            <v>27638</v>
          </cell>
          <cell r="L1625">
            <v>48</v>
          </cell>
        </row>
        <row r="1626">
          <cell r="A1626" t="str">
            <v>Russo, Nicholas</v>
          </cell>
          <cell r="B1626" t="str">
            <v>Kenthurst Upper Hills</v>
          </cell>
          <cell r="C1626" t="str">
            <v/>
          </cell>
          <cell r="D1626">
            <v>3</v>
          </cell>
          <cell r="E1626" t="str">
            <v>2022/23</v>
          </cell>
          <cell r="G1626">
            <v>45170</v>
          </cell>
          <cell r="H1626"/>
          <cell r="I1626"/>
          <cell r="J1626">
            <v>3</v>
          </cell>
          <cell r="K1626">
            <v>37125</v>
          </cell>
          <cell r="L1626">
            <v>22</v>
          </cell>
        </row>
        <row r="1627">
          <cell r="A1627" t="str">
            <v>Ryan, Aiden</v>
          </cell>
          <cell r="B1627" t="str">
            <v>Berowra</v>
          </cell>
          <cell r="C1627" t="str">
            <v/>
          </cell>
          <cell r="D1627">
            <v>3</v>
          </cell>
          <cell r="E1627" t="str">
            <v>2021/22</v>
          </cell>
          <cell r="G1627">
            <v>44805</v>
          </cell>
          <cell r="H1627"/>
          <cell r="I1627"/>
          <cell r="J1627">
            <v>3</v>
          </cell>
          <cell r="L1627">
            <v>0</v>
          </cell>
        </row>
        <row r="1628">
          <cell r="A1628" t="str">
            <v>Sadleir, Andrew</v>
          </cell>
          <cell r="B1628" t="str">
            <v>Berowra</v>
          </cell>
          <cell r="C1628" t="str">
            <v/>
          </cell>
          <cell r="D1628">
            <v>9</v>
          </cell>
          <cell r="G1628">
            <v>44953</v>
          </cell>
          <cell r="J1628">
            <v>9</v>
          </cell>
          <cell r="K1628">
            <v>28985</v>
          </cell>
          <cell r="L1628">
            <v>44</v>
          </cell>
        </row>
        <row r="1629">
          <cell r="A1629" t="str">
            <v>Sahore, Himanshu</v>
          </cell>
          <cell r="B1629" t="str">
            <v>Asquith Rugby League</v>
          </cell>
          <cell r="C1629" t="str">
            <v/>
          </cell>
          <cell r="D1629">
            <v>2</v>
          </cell>
          <cell r="E1629" t="str">
            <v>2021/22</v>
          </cell>
          <cell r="G1629">
            <v>44805</v>
          </cell>
          <cell r="H1629"/>
          <cell r="I1629"/>
          <cell r="J1629">
            <v>2</v>
          </cell>
          <cell r="K1629">
            <v>32518</v>
          </cell>
          <cell r="L1629">
            <v>34</v>
          </cell>
        </row>
        <row r="1630">
          <cell r="A1630" t="str">
            <v>Saikia, Ady</v>
          </cell>
          <cell r="B1630" t="str">
            <v>West Pennant Hills Cherrybrook</v>
          </cell>
          <cell r="C1630" t="str">
            <v/>
          </cell>
          <cell r="D1630">
            <v>8</v>
          </cell>
          <cell r="E1630" t="str">
            <v>2020/21</v>
          </cell>
          <cell r="G1630">
            <v>44805</v>
          </cell>
          <cell r="H1630"/>
          <cell r="I1630"/>
          <cell r="J1630">
            <v>8</v>
          </cell>
          <cell r="K1630">
            <v>38020</v>
          </cell>
          <cell r="L1630">
            <v>19</v>
          </cell>
        </row>
        <row r="1631">
          <cell r="A1631" t="str">
            <v>Saikia, Mrinal</v>
          </cell>
          <cell r="B1631" t="str">
            <v>West Pennant Hills Cherrybrook</v>
          </cell>
          <cell r="C1631" t="str">
            <v/>
          </cell>
          <cell r="D1631">
            <v>7</v>
          </cell>
          <cell r="E1631" t="str">
            <v>2020/21</v>
          </cell>
          <cell r="G1631">
            <v>44805</v>
          </cell>
          <cell r="H1631"/>
          <cell r="I1631"/>
          <cell r="J1631">
            <v>7</v>
          </cell>
          <cell r="K1631">
            <v>28227</v>
          </cell>
          <cell r="L1631">
            <v>46</v>
          </cell>
        </row>
        <row r="1632">
          <cell r="A1632" t="str">
            <v>Saini, Tushar</v>
          </cell>
          <cell r="B1632" t="str">
            <v>Hornsby District</v>
          </cell>
          <cell r="C1632" t="str">
            <v/>
          </cell>
          <cell r="D1632">
            <v>4</v>
          </cell>
          <cell r="E1632" t="str">
            <v>2022/23</v>
          </cell>
          <cell r="G1632">
            <v>45170</v>
          </cell>
          <cell r="H1632"/>
          <cell r="I1632"/>
          <cell r="J1632">
            <v>4</v>
          </cell>
          <cell r="K1632">
            <v>35271</v>
          </cell>
          <cell r="L1632">
            <v>27</v>
          </cell>
        </row>
        <row r="1633">
          <cell r="A1633" t="str">
            <v>Salvador, James</v>
          </cell>
          <cell r="B1633" t="str">
            <v>Kenthurst Upper Hills</v>
          </cell>
          <cell r="C1633" t="str">
            <v/>
          </cell>
          <cell r="D1633">
            <v>2</v>
          </cell>
          <cell r="E1633" t="str">
            <v>2020/21</v>
          </cell>
          <cell r="G1633">
            <v>44805</v>
          </cell>
          <cell r="H1633"/>
          <cell r="I1633"/>
          <cell r="J1633">
            <v>2</v>
          </cell>
          <cell r="K1633">
            <v>35980</v>
          </cell>
          <cell r="L1633">
            <v>25</v>
          </cell>
        </row>
        <row r="1634">
          <cell r="A1634" t="str">
            <v>Salvador, John</v>
          </cell>
          <cell r="B1634" t="str">
            <v>Kenthurst Upper Hills</v>
          </cell>
          <cell r="C1634" t="str">
            <v/>
          </cell>
          <cell r="D1634">
            <v>10</v>
          </cell>
          <cell r="E1634" t="str">
            <v>2021/22</v>
          </cell>
          <cell r="G1634">
            <v>44805</v>
          </cell>
          <cell r="H1634"/>
          <cell r="I1634"/>
          <cell r="J1634">
            <v>10</v>
          </cell>
          <cell r="K1634">
            <v>22829</v>
          </cell>
          <cell r="L1634">
            <v>61</v>
          </cell>
        </row>
        <row r="1635">
          <cell r="A1635" t="str">
            <v>Sambrane, Aryan N</v>
          </cell>
          <cell r="B1635" t="str">
            <v>Kissing Point</v>
          </cell>
          <cell r="C1635" t="str">
            <v>U18</v>
          </cell>
          <cell r="D1635">
            <v>10</v>
          </cell>
          <cell r="E1635" t="str">
            <v>2021/22</v>
          </cell>
          <cell r="G1635">
            <v>44805</v>
          </cell>
          <cell r="H1635"/>
          <cell r="I1635"/>
          <cell r="J1635">
            <v>10</v>
          </cell>
          <cell r="K1635">
            <v>38629</v>
          </cell>
          <cell r="L1635">
            <v>17</v>
          </cell>
        </row>
        <row r="1636">
          <cell r="A1636" t="str">
            <v xml:space="preserve">Sandaruwan, Shakila </v>
          </cell>
          <cell r="B1636" t="str">
            <v>Sydney Lions</v>
          </cell>
          <cell r="C1636" t="str">
            <v/>
          </cell>
          <cell r="D1636">
            <v>5</v>
          </cell>
          <cell r="E1636" t="str">
            <v>2022/23</v>
          </cell>
          <cell r="G1636">
            <v>45170</v>
          </cell>
          <cell r="H1636"/>
          <cell r="I1636"/>
          <cell r="J1636">
            <v>5</v>
          </cell>
          <cell r="K1636">
            <v>33102</v>
          </cell>
          <cell r="L1636">
            <v>33</v>
          </cell>
        </row>
        <row r="1637">
          <cell r="A1637" t="str">
            <v>Sanderson, Cliff</v>
          </cell>
          <cell r="B1637" t="str">
            <v>St Ives Wahroonga</v>
          </cell>
          <cell r="C1637" t="str">
            <v/>
          </cell>
          <cell r="D1637">
            <v>9</v>
          </cell>
          <cell r="E1637" t="str">
            <v>2021/22</v>
          </cell>
          <cell r="G1637">
            <v>44805</v>
          </cell>
          <cell r="H1637"/>
          <cell r="I1637"/>
          <cell r="J1637">
            <v>9</v>
          </cell>
          <cell r="K1637">
            <v>22105</v>
          </cell>
          <cell r="L1637">
            <v>63</v>
          </cell>
        </row>
        <row r="1638">
          <cell r="A1638" t="str">
            <v>Sandhu, Charanjit singh</v>
          </cell>
          <cell r="B1638" t="str">
            <v>Glenorie District</v>
          </cell>
          <cell r="C1638" t="str">
            <v/>
          </cell>
          <cell r="D1638">
            <v>6</v>
          </cell>
          <cell r="E1638" t="str">
            <v>2022/23</v>
          </cell>
          <cell r="G1638">
            <v>45170</v>
          </cell>
          <cell r="H1638"/>
          <cell r="I1638"/>
          <cell r="J1638">
            <v>6</v>
          </cell>
          <cell r="K1638">
            <v>28866</v>
          </cell>
          <cell r="L1638">
            <v>44</v>
          </cell>
        </row>
        <row r="1639">
          <cell r="A1639" t="str">
            <v>Sandhu, Harsimrat Singh</v>
          </cell>
          <cell r="B1639" t="str">
            <v>Sydney Lions</v>
          </cell>
          <cell r="C1639" t="str">
            <v/>
          </cell>
          <cell r="D1639">
            <v>5</v>
          </cell>
          <cell r="E1639" t="str">
            <v>2021/22</v>
          </cell>
          <cell r="F1639" t="str">
            <v>2020/21</v>
          </cell>
          <cell r="G1639">
            <v>44805</v>
          </cell>
          <cell r="H1639"/>
          <cell r="I1639"/>
          <cell r="J1639">
            <v>5</v>
          </cell>
          <cell r="K1639">
            <v>32808</v>
          </cell>
          <cell r="L1639">
            <v>33</v>
          </cell>
        </row>
        <row r="1640">
          <cell r="A1640" t="str">
            <v>Sands, Mark E</v>
          </cell>
          <cell r="B1640" t="str">
            <v>Kissing Point</v>
          </cell>
          <cell r="C1640" t="str">
            <v/>
          </cell>
          <cell r="D1640">
            <v>5</v>
          </cell>
          <cell r="E1640" t="str">
            <v>2020/21</v>
          </cell>
          <cell r="G1640">
            <v>44805</v>
          </cell>
          <cell r="H1640"/>
          <cell r="I1640"/>
          <cell r="J1640">
            <v>5</v>
          </cell>
          <cell r="K1640">
            <v>26674</v>
          </cell>
          <cell r="L1640">
            <v>50</v>
          </cell>
        </row>
        <row r="1641">
          <cell r="A1641" t="str">
            <v>Sanghavi, Parth</v>
          </cell>
          <cell r="B1641" t="str">
            <v>Asquith Rugby League</v>
          </cell>
          <cell r="C1641" t="str">
            <v/>
          </cell>
          <cell r="D1641">
            <v>7</v>
          </cell>
          <cell r="E1641" t="str">
            <v>2020/21</v>
          </cell>
          <cell r="G1641">
            <v>44805</v>
          </cell>
          <cell r="H1641"/>
          <cell r="I1641"/>
          <cell r="J1641">
            <v>7</v>
          </cell>
          <cell r="K1641">
            <v>32816</v>
          </cell>
          <cell r="L1641">
            <v>33</v>
          </cell>
        </row>
        <row r="1642">
          <cell r="A1642" t="str">
            <v>Sankar, Hari</v>
          </cell>
          <cell r="B1642" t="str">
            <v>West Pennant Hills Cherrybrook</v>
          </cell>
          <cell r="C1642" t="str">
            <v/>
          </cell>
          <cell r="D1642">
            <v>6</v>
          </cell>
          <cell r="E1642" t="str">
            <v>2022/23</v>
          </cell>
          <cell r="G1642">
            <v>45170</v>
          </cell>
          <cell r="H1642"/>
          <cell r="I1642"/>
          <cell r="J1642">
            <v>6</v>
          </cell>
          <cell r="K1642">
            <v>31410</v>
          </cell>
          <cell r="L1642">
            <v>37</v>
          </cell>
        </row>
        <row r="1643">
          <cell r="A1643" t="str">
            <v>Sapal, Mandeep</v>
          </cell>
          <cell r="B1643" t="str">
            <v>Hornsby District</v>
          </cell>
          <cell r="C1643" t="str">
            <v/>
          </cell>
          <cell r="D1643">
            <v>4</v>
          </cell>
          <cell r="E1643" t="str">
            <v>2022/23</v>
          </cell>
          <cell r="F1643" t="str">
            <v>2021/22</v>
          </cell>
          <cell r="G1643">
            <v>45170</v>
          </cell>
          <cell r="H1643"/>
          <cell r="I1643"/>
          <cell r="J1643">
            <v>4</v>
          </cell>
          <cell r="K1643">
            <v>29156</v>
          </cell>
          <cell r="L1643">
            <v>43</v>
          </cell>
        </row>
        <row r="1644">
          <cell r="A1644" t="str">
            <v>Sapre, Sanket S</v>
          </cell>
          <cell r="B1644" t="str">
            <v>Beecroft</v>
          </cell>
          <cell r="C1644" t="str">
            <v/>
          </cell>
          <cell r="D1644">
            <v>5</v>
          </cell>
          <cell r="E1644" t="str">
            <v>2021/22</v>
          </cell>
          <cell r="F1644" t="str">
            <v>2020/21</v>
          </cell>
          <cell r="G1644">
            <v>44805</v>
          </cell>
          <cell r="H1644"/>
          <cell r="I1644"/>
          <cell r="J1644">
            <v>5</v>
          </cell>
          <cell r="L1644">
            <v>0</v>
          </cell>
        </row>
        <row r="1645">
          <cell r="A1645" t="str">
            <v>Saraiya, Nilay</v>
          </cell>
          <cell r="B1645" t="str">
            <v>West Pennant Hills Cherrybrook</v>
          </cell>
          <cell r="C1645" t="str">
            <v/>
          </cell>
          <cell r="D1645">
            <v>10</v>
          </cell>
          <cell r="G1645">
            <v>44818</v>
          </cell>
          <cell r="H1645"/>
          <cell r="I1645"/>
          <cell r="J1645">
            <v>10</v>
          </cell>
          <cell r="K1645">
            <v>29725</v>
          </cell>
          <cell r="L1645">
            <v>42</v>
          </cell>
        </row>
        <row r="1646">
          <cell r="A1646" t="str">
            <v>Saravanan, Sanjay</v>
          </cell>
          <cell r="B1646" t="str">
            <v>Hornsby District</v>
          </cell>
          <cell r="C1646" t="str">
            <v>U18</v>
          </cell>
          <cell r="D1646">
            <v>5</v>
          </cell>
          <cell r="E1646" t="str">
            <v>2021/22</v>
          </cell>
          <cell r="G1646">
            <v>44805</v>
          </cell>
          <cell r="H1646"/>
          <cell r="I1646"/>
          <cell r="J1646">
            <v>5</v>
          </cell>
          <cell r="K1646">
            <v>38807</v>
          </cell>
          <cell r="L1646">
            <v>17</v>
          </cell>
        </row>
        <row r="1647">
          <cell r="A1647" t="str">
            <v>Sassen, Lucas</v>
          </cell>
          <cell r="B1647" t="str">
            <v>Castle Hill RSL</v>
          </cell>
          <cell r="C1647" t="str">
            <v/>
          </cell>
          <cell r="D1647">
            <v>8</v>
          </cell>
          <cell r="E1647" t="str">
            <v>2020/21</v>
          </cell>
          <cell r="G1647">
            <v>44805</v>
          </cell>
          <cell r="H1647"/>
          <cell r="I1647"/>
          <cell r="J1647">
            <v>8</v>
          </cell>
          <cell r="L1647">
            <v>0</v>
          </cell>
        </row>
        <row r="1648">
          <cell r="A1648" t="str">
            <v>Sawant, Ravindra</v>
          </cell>
          <cell r="B1648" t="str">
            <v>Hornsby District</v>
          </cell>
          <cell r="C1648" t="str">
            <v/>
          </cell>
          <cell r="D1648">
            <v>3</v>
          </cell>
          <cell r="E1648" t="str">
            <v>2022/23</v>
          </cell>
          <cell r="G1648">
            <v>45170</v>
          </cell>
          <cell r="H1648"/>
          <cell r="I1648"/>
          <cell r="J1648">
            <v>3</v>
          </cell>
          <cell r="K1648">
            <v>30665</v>
          </cell>
          <cell r="L1648">
            <v>39</v>
          </cell>
        </row>
        <row r="1649">
          <cell r="A1649" t="str">
            <v>Saxena, Amit</v>
          </cell>
          <cell r="B1649" t="str">
            <v>Hornsby District</v>
          </cell>
          <cell r="C1649" t="str">
            <v/>
          </cell>
          <cell r="D1649">
            <v>7</v>
          </cell>
          <cell r="E1649" t="str">
            <v>2022/23</v>
          </cell>
          <cell r="G1649">
            <v>45170</v>
          </cell>
          <cell r="H1649"/>
          <cell r="I1649"/>
          <cell r="J1649">
            <v>7</v>
          </cell>
          <cell r="K1649">
            <v>26700</v>
          </cell>
          <cell r="L1649">
            <v>50</v>
          </cell>
        </row>
        <row r="1650">
          <cell r="A1650" t="str">
            <v>Saxena, Yash</v>
          </cell>
          <cell r="B1650" t="str">
            <v>Hornsby District</v>
          </cell>
          <cell r="C1650" t="str">
            <v>U17</v>
          </cell>
          <cell r="D1650">
            <v>8</v>
          </cell>
          <cell r="G1650">
            <v>44818</v>
          </cell>
          <cell r="H1650"/>
          <cell r="I1650"/>
          <cell r="J1650">
            <v>8</v>
          </cell>
          <cell r="K1650">
            <v>39313</v>
          </cell>
          <cell r="L1650">
            <v>16</v>
          </cell>
        </row>
        <row r="1651">
          <cell r="A1651" t="str">
            <v xml:space="preserve">Schofield, Craig </v>
          </cell>
          <cell r="B1651" t="str">
            <v>Castle Hill RSL</v>
          </cell>
          <cell r="C1651" t="str">
            <v/>
          </cell>
          <cell r="D1651">
            <v>8</v>
          </cell>
          <cell r="E1651" t="str">
            <v>2022/23</v>
          </cell>
          <cell r="G1651">
            <v>45170</v>
          </cell>
          <cell r="H1651"/>
          <cell r="I1651"/>
          <cell r="J1651">
            <v>8</v>
          </cell>
          <cell r="K1651">
            <v>26723</v>
          </cell>
          <cell r="L1651">
            <v>50</v>
          </cell>
        </row>
        <row r="1652">
          <cell r="A1652" t="str">
            <v>Schokman, Carl</v>
          </cell>
          <cell r="B1652" t="str">
            <v>Asquith Rugby League</v>
          </cell>
          <cell r="C1652" t="str">
            <v/>
          </cell>
          <cell r="D1652">
            <v>9</v>
          </cell>
          <cell r="E1652" t="str">
            <v>2022/23</v>
          </cell>
          <cell r="G1652">
            <v>45170</v>
          </cell>
          <cell r="H1652"/>
          <cell r="I1652"/>
          <cell r="J1652">
            <v>9</v>
          </cell>
          <cell r="K1652">
            <v>27718</v>
          </cell>
          <cell r="L1652">
            <v>47</v>
          </cell>
        </row>
        <row r="1653">
          <cell r="A1653" t="str">
            <v>Scholz, Mathew</v>
          </cell>
          <cell r="B1653" t="str">
            <v>Glenorie District</v>
          </cell>
          <cell r="C1653" t="str">
            <v/>
          </cell>
          <cell r="D1653">
            <v>10</v>
          </cell>
          <cell r="E1653" t="str">
            <v>2022/23</v>
          </cell>
          <cell r="G1653">
            <v>45170</v>
          </cell>
          <cell r="H1653"/>
          <cell r="I1653"/>
          <cell r="J1653">
            <v>10</v>
          </cell>
          <cell r="K1653">
            <v>32762</v>
          </cell>
          <cell r="L1653">
            <v>33</v>
          </cell>
        </row>
        <row r="1654">
          <cell r="A1654" t="str">
            <v>Scholz, Nathan</v>
          </cell>
          <cell r="B1654" t="str">
            <v>Glenorie District</v>
          </cell>
          <cell r="C1654" t="str">
            <v/>
          </cell>
          <cell r="D1654">
            <v>4</v>
          </cell>
          <cell r="E1654" t="str">
            <v>2022/23</v>
          </cell>
          <cell r="G1654">
            <v>45170</v>
          </cell>
          <cell r="H1654"/>
          <cell r="I1654"/>
          <cell r="J1654">
            <v>4</v>
          </cell>
          <cell r="K1654">
            <v>34747</v>
          </cell>
          <cell r="L1654">
            <v>28</v>
          </cell>
        </row>
        <row r="1655">
          <cell r="A1655" t="str">
            <v>Scholz, Richard</v>
          </cell>
          <cell r="B1655" t="str">
            <v>Glenorie District</v>
          </cell>
          <cell r="C1655" t="str">
            <v/>
          </cell>
          <cell r="D1655">
            <v>9</v>
          </cell>
          <cell r="E1655" t="str">
            <v>2022/23</v>
          </cell>
          <cell r="F1655" t="str">
            <v>2019/20</v>
          </cell>
          <cell r="G1655">
            <v>45170</v>
          </cell>
          <cell r="H1655"/>
          <cell r="I1655"/>
          <cell r="J1655">
            <v>9</v>
          </cell>
          <cell r="K1655">
            <v>22730</v>
          </cell>
          <cell r="L1655">
            <v>61</v>
          </cell>
        </row>
        <row r="1656">
          <cell r="A1656" t="str">
            <v>Schreiber-Pitters, Kai</v>
          </cell>
          <cell r="B1656" t="str">
            <v>St Ives Wahroonga</v>
          </cell>
          <cell r="C1656" t="str">
            <v/>
          </cell>
          <cell r="D1656">
            <v>8</v>
          </cell>
          <cell r="E1656" t="str">
            <v>2022/23</v>
          </cell>
          <cell r="G1656">
            <v>45170</v>
          </cell>
          <cell r="H1656"/>
          <cell r="I1656"/>
          <cell r="J1656">
            <v>8</v>
          </cell>
          <cell r="L1656">
            <v>0</v>
          </cell>
        </row>
        <row r="1657">
          <cell r="A1657" t="str">
            <v>Schreuder, Donovan</v>
          </cell>
          <cell r="B1657" t="str">
            <v>Kissing Point</v>
          </cell>
          <cell r="C1657" t="str">
            <v/>
          </cell>
          <cell r="D1657">
            <v>2</v>
          </cell>
          <cell r="E1657" t="str">
            <v>2022/23</v>
          </cell>
          <cell r="G1657">
            <v>45170</v>
          </cell>
          <cell r="H1657"/>
          <cell r="I1657"/>
          <cell r="J1657">
            <v>2</v>
          </cell>
          <cell r="L1657">
            <v>0</v>
          </cell>
        </row>
        <row r="1658">
          <cell r="A1658" t="str">
            <v>Schreuder, Ethan</v>
          </cell>
          <cell r="B1658" t="str">
            <v>Kissing Point</v>
          </cell>
          <cell r="C1658" t="str">
            <v>U13</v>
          </cell>
          <cell r="D1658">
            <v>10</v>
          </cell>
          <cell r="E1658" t="str">
            <v>2022/23</v>
          </cell>
          <cell r="F1658"/>
          <cell r="G1658">
            <v>45170</v>
          </cell>
          <cell r="H1658"/>
          <cell r="I1658"/>
          <cell r="J1658">
            <v>10</v>
          </cell>
          <cell r="K1658">
            <v>40613</v>
          </cell>
          <cell r="L1658">
            <v>12</v>
          </cell>
        </row>
        <row r="1659">
          <cell r="A1659" t="str">
            <v>Schwartzel, Daniel</v>
          </cell>
          <cell r="B1659" t="str">
            <v>West Pennant Hills Cherrybrook</v>
          </cell>
          <cell r="C1659" t="str">
            <v/>
          </cell>
          <cell r="D1659">
            <v>5</v>
          </cell>
          <cell r="E1659" t="str">
            <v>2022/23</v>
          </cell>
          <cell r="G1659">
            <v>45170</v>
          </cell>
          <cell r="H1659"/>
          <cell r="I1659"/>
          <cell r="J1659">
            <v>5</v>
          </cell>
          <cell r="K1659">
            <v>37297</v>
          </cell>
          <cell r="L1659">
            <v>21</v>
          </cell>
        </row>
        <row r="1660">
          <cell r="A1660" t="str">
            <v>Schwartzel, Matthew</v>
          </cell>
          <cell r="B1660" t="str">
            <v>West Pennant Hills Cherrybrook</v>
          </cell>
          <cell r="C1660" t="str">
            <v/>
          </cell>
          <cell r="D1660">
            <v>5</v>
          </cell>
          <cell r="E1660" t="str">
            <v>2022/23</v>
          </cell>
          <cell r="G1660">
            <v>45170</v>
          </cell>
          <cell r="H1660"/>
          <cell r="I1660"/>
          <cell r="J1660">
            <v>5</v>
          </cell>
          <cell r="K1660">
            <v>37297</v>
          </cell>
          <cell r="L1660">
            <v>21</v>
          </cell>
        </row>
        <row r="1661">
          <cell r="A1661" t="str">
            <v>Schwartzel, Warren</v>
          </cell>
          <cell r="B1661" t="str">
            <v>West Pennant Hills Cherrybrook</v>
          </cell>
          <cell r="C1661" t="str">
            <v/>
          </cell>
          <cell r="D1661">
            <v>6</v>
          </cell>
          <cell r="E1661" t="str">
            <v>2022/23</v>
          </cell>
          <cell r="F1661" t="str">
            <v>2019/20</v>
          </cell>
          <cell r="G1661">
            <v>45170</v>
          </cell>
          <cell r="H1661"/>
          <cell r="I1661"/>
          <cell r="J1661">
            <v>6</v>
          </cell>
          <cell r="K1661">
            <v>26484</v>
          </cell>
          <cell r="L1661">
            <v>51</v>
          </cell>
        </row>
        <row r="1662">
          <cell r="A1662" t="str">
            <v>Scott, Andy</v>
          </cell>
          <cell r="B1662" t="str">
            <v>Asquith Rugby League</v>
          </cell>
          <cell r="C1662" t="str">
            <v/>
          </cell>
          <cell r="D1662">
            <v>9</v>
          </cell>
          <cell r="E1662" t="str">
            <v>2021/22</v>
          </cell>
          <cell r="G1662">
            <v>44805</v>
          </cell>
          <cell r="H1662"/>
          <cell r="I1662"/>
          <cell r="J1662">
            <v>9</v>
          </cell>
          <cell r="K1662">
            <v>37019</v>
          </cell>
          <cell r="L1662">
            <v>22</v>
          </cell>
        </row>
        <row r="1663">
          <cell r="A1663" t="str">
            <v>Scott, Ben R</v>
          </cell>
          <cell r="B1663" t="str">
            <v>St Ives Wahroonga</v>
          </cell>
          <cell r="C1663" t="str">
            <v/>
          </cell>
          <cell r="D1663">
            <v>6</v>
          </cell>
          <cell r="E1663" t="str">
            <v>2021/22</v>
          </cell>
          <cell r="G1663">
            <v>44805</v>
          </cell>
          <cell r="H1663"/>
          <cell r="I1663"/>
          <cell r="J1663">
            <v>6</v>
          </cell>
          <cell r="K1663">
            <v>33623</v>
          </cell>
          <cell r="L1663">
            <v>31</v>
          </cell>
        </row>
        <row r="1664">
          <cell r="A1664" t="str">
            <v>Scott, Nicholas</v>
          </cell>
          <cell r="B1664" t="str">
            <v>Kissing Point</v>
          </cell>
          <cell r="C1664" t="str">
            <v/>
          </cell>
          <cell r="D1664">
            <v>10</v>
          </cell>
          <cell r="E1664" t="str">
            <v>2021/22</v>
          </cell>
          <cell r="G1664">
            <v>44805</v>
          </cell>
          <cell r="H1664"/>
          <cell r="I1664"/>
          <cell r="J1664">
            <v>10</v>
          </cell>
          <cell r="K1664">
            <v>26024</v>
          </cell>
          <cell r="L1664">
            <v>52</v>
          </cell>
        </row>
        <row r="1665">
          <cell r="A1665" t="str">
            <v>Scott, Thomas</v>
          </cell>
          <cell r="B1665" t="str">
            <v>Kissing Point</v>
          </cell>
          <cell r="C1665" t="str">
            <v>U19</v>
          </cell>
          <cell r="D1665">
            <v>10</v>
          </cell>
          <cell r="E1665" t="str">
            <v>2021/22</v>
          </cell>
          <cell r="G1665">
            <v>44805</v>
          </cell>
          <cell r="H1665"/>
          <cell r="I1665"/>
          <cell r="J1665">
            <v>10</v>
          </cell>
          <cell r="K1665">
            <v>38509</v>
          </cell>
          <cell r="L1665">
            <v>18</v>
          </cell>
        </row>
        <row r="1666">
          <cell r="A1666" t="str">
            <v>Scruton, Timothy</v>
          </cell>
          <cell r="B1666" t="str">
            <v>Mount Colah</v>
          </cell>
          <cell r="C1666" t="str">
            <v/>
          </cell>
          <cell r="D1666">
            <v>10</v>
          </cell>
          <cell r="E1666" t="str">
            <v>2022/23</v>
          </cell>
          <cell r="G1666">
            <v>45170</v>
          </cell>
          <cell r="H1666"/>
          <cell r="I1666"/>
          <cell r="J1666">
            <v>10</v>
          </cell>
          <cell r="K1666">
            <v>25564</v>
          </cell>
          <cell r="L1666">
            <v>53</v>
          </cell>
        </row>
        <row r="1667">
          <cell r="A1667" t="str">
            <v>Seitam, Will</v>
          </cell>
          <cell r="B1667" t="str">
            <v>Thornleigh</v>
          </cell>
          <cell r="C1667" t="str">
            <v/>
          </cell>
          <cell r="D1667">
            <v>5</v>
          </cell>
          <cell r="G1667">
            <v>44818</v>
          </cell>
          <cell r="H1667"/>
          <cell r="I1667"/>
          <cell r="J1667">
            <v>5</v>
          </cell>
          <cell r="K1667">
            <v>37187</v>
          </cell>
          <cell r="L1667">
            <v>21</v>
          </cell>
        </row>
        <row r="1668">
          <cell r="A1668" t="str">
            <v>Sekar, Namadev</v>
          </cell>
          <cell r="B1668" t="str">
            <v>Sydney Lions</v>
          </cell>
          <cell r="C1668" t="str">
            <v/>
          </cell>
          <cell r="D1668">
            <v>5</v>
          </cell>
          <cell r="E1668" t="str">
            <v>2021/22</v>
          </cell>
          <cell r="F1668" t="str">
            <v xml:space="preserve"> </v>
          </cell>
          <cell r="G1668">
            <v>44805</v>
          </cell>
          <cell r="H1668"/>
          <cell r="I1668"/>
          <cell r="J1668">
            <v>5</v>
          </cell>
          <cell r="K1668">
            <v>36137</v>
          </cell>
          <cell r="L1668">
            <v>24</v>
          </cell>
        </row>
        <row r="1669">
          <cell r="A1669" t="str">
            <v>Sekhar Vrushabh</v>
          </cell>
          <cell r="B1669" t="str">
            <v>St Ives Wahroonga</v>
          </cell>
          <cell r="C1669" t="str">
            <v/>
          </cell>
          <cell r="D1669">
            <v>9</v>
          </cell>
          <cell r="E1669" t="str">
            <v>2021/22</v>
          </cell>
          <cell r="G1669">
            <v>44805</v>
          </cell>
          <cell r="H1669"/>
          <cell r="I1669"/>
          <cell r="J1669">
            <v>9</v>
          </cell>
          <cell r="K1669">
            <v>36494</v>
          </cell>
          <cell r="L1669">
            <v>23</v>
          </cell>
        </row>
        <row r="1670">
          <cell r="A1670" t="str">
            <v>Semple, Aaron</v>
          </cell>
          <cell r="B1670" t="str">
            <v>Asquith Rugby League</v>
          </cell>
          <cell r="C1670" t="str">
            <v/>
          </cell>
          <cell r="D1670">
            <v>9</v>
          </cell>
          <cell r="E1670" t="str">
            <v>2021/22</v>
          </cell>
          <cell r="G1670">
            <v>44805</v>
          </cell>
          <cell r="H1670"/>
          <cell r="I1670"/>
          <cell r="J1670">
            <v>9</v>
          </cell>
          <cell r="K1670">
            <v>35350</v>
          </cell>
          <cell r="L1670">
            <v>26</v>
          </cell>
        </row>
        <row r="1671">
          <cell r="A1671" t="str">
            <v>Sen, Amitava</v>
          </cell>
          <cell r="B1671" t="str">
            <v>West Pennant Hills Cherrybrook</v>
          </cell>
          <cell r="C1671" t="str">
            <v/>
          </cell>
          <cell r="D1671">
            <v>9</v>
          </cell>
          <cell r="E1671" t="str">
            <v>2022/23</v>
          </cell>
          <cell r="F1671" t="str">
            <v>2017/18</v>
          </cell>
          <cell r="G1671">
            <v>45170</v>
          </cell>
          <cell r="H1671"/>
          <cell r="I1671"/>
          <cell r="J1671">
            <v>9</v>
          </cell>
          <cell r="K1671">
            <v>27694</v>
          </cell>
          <cell r="L1671">
            <v>47</v>
          </cell>
        </row>
        <row r="1672">
          <cell r="A1672" t="str">
            <v>Seneviratne, Danusha</v>
          </cell>
          <cell r="B1672" t="str">
            <v>Sydney Lions</v>
          </cell>
          <cell r="C1672" t="str">
            <v/>
          </cell>
          <cell r="D1672">
            <v>6</v>
          </cell>
          <cell r="E1672" t="str">
            <v>2021/22</v>
          </cell>
          <cell r="G1672">
            <v>44805</v>
          </cell>
          <cell r="H1672"/>
          <cell r="I1672"/>
          <cell r="J1672">
            <v>6</v>
          </cell>
          <cell r="L1672">
            <v>0</v>
          </cell>
        </row>
        <row r="1673">
          <cell r="A1673" t="str">
            <v>Sengodan, Karthick</v>
          </cell>
          <cell r="B1673" t="str">
            <v>Hornsby District</v>
          </cell>
          <cell r="C1673" t="str">
            <v/>
          </cell>
          <cell r="D1673">
            <v>7</v>
          </cell>
          <cell r="E1673" t="str">
            <v>2022/23</v>
          </cell>
          <cell r="G1673">
            <v>45170</v>
          </cell>
          <cell r="H1673"/>
          <cell r="I1673"/>
          <cell r="J1673">
            <v>7</v>
          </cell>
          <cell r="K1673">
            <v>29549</v>
          </cell>
          <cell r="L1673">
            <v>42</v>
          </cell>
        </row>
        <row r="1674">
          <cell r="A1674" t="str">
            <v>Sengupta, Abhik</v>
          </cell>
          <cell r="B1674" t="str">
            <v>St Ives Wahroonga</v>
          </cell>
          <cell r="C1674" t="str">
            <v/>
          </cell>
          <cell r="D1674">
            <v>9</v>
          </cell>
          <cell r="E1674" t="str">
            <v>2021/22</v>
          </cell>
          <cell r="G1674">
            <v>44805</v>
          </cell>
          <cell r="H1674"/>
          <cell r="I1674"/>
          <cell r="J1674">
            <v>9</v>
          </cell>
          <cell r="K1674">
            <v>26867</v>
          </cell>
          <cell r="L1674">
            <v>50</v>
          </cell>
        </row>
        <row r="1675">
          <cell r="A1675" t="str">
            <v>Sengupta, Shomik</v>
          </cell>
          <cell r="B1675" t="str">
            <v>West Pennant Hills Cherrybrook</v>
          </cell>
          <cell r="C1675" t="str">
            <v/>
          </cell>
          <cell r="D1675">
            <v>3</v>
          </cell>
          <cell r="E1675" t="str">
            <v>2022/23</v>
          </cell>
          <cell r="F1675" t="str">
            <v>2021/22</v>
          </cell>
          <cell r="G1675">
            <v>45170</v>
          </cell>
          <cell r="H1675"/>
          <cell r="I1675"/>
          <cell r="J1675">
            <v>3</v>
          </cell>
          <cell r="K1675">
            <v>31379</v>
          </cell>
          <cell r="L1675">
            <v>37</v>
          </cell>
        </row>
        <row r="1676">
          <cell r="A1676" t="str">
            <v>Sennett, Ben</v>
          </cell>
          <cell r="B1676" t="str">
            <v>Asquith Rugby League</v>
          </cell>
          <cell r="C1676" t="str">
            <v/>
          </cell>
          <cell r="D1676">
            <v>6</v>
          </cell>
          <cell r="E1676" t="str">
            <v>2020/21</v>
          </cell>
          <cell r="G1676">
            <v>44805</v>
          </cell>
          <cell r="H1676"/>
          <cell r="I1676"/>
          <cell r="J1676">
            <v>6</v>
          </cell>
          <cell r="L1676">
            <v>0</v>
          </cell>
        </row>
        <row r="1677">
          <cell r="A1677" t="str">
            <v>Seoung, Hamilton</v>
          </cell>
          <cell r="B1677" t="str">
            <v>Berowra</v>
          </cell>
          <cell r="C1677" t="str">
            <v>U15</v>
          </cell>
          <cell r="D1677">
            <v>7</v>
          </cell>
          <cell r="E1677"/>
          <cell r="F1677"/>
          <cell r="G1677">
            <v>44932</v>
          </cell>
          <cell r="H1677"/>
          <cell r="I1677"/>
          <cell r="J1677">
            <v>7</v>
          </cell>
          <cell r="K1677">
            <v>39909</v>
          </cell>
          <cell r="L1677">
            <v>14</v>
          </cell>
        </row>
        <row r="1678">
          <cell r="A1678" t="str">
            <v>Seoung, Jeremy</v>
          </cell>
          <cell r="B1678" t="str">
            <v>Mount Colah</v>
          </cell>
          <cell r="C1678" t="str">
            <v/>
          </cell>
          <cell r="D1678">
            <v>6</v>
          </cell>
          <cell r="E1678" t="str">
            <v>2021/22</v>
          </cell>
          <cell r="G1678">
            <v>44805</v>
          </cell>
          <cell r="H1678"/>
          <cell r="I1678"/>
          <cell r="J1678">
            <v>6</v>
          </cell>
          <cell r="K1678">
            <v>37804</v>
          </cell>
          <cell r="L1678">
            <v>20</v>
          </cell>
        </row>
        <row r="1679">
          <cell r="A1679" t="str">
            <v>Sethi, Raunak</v>
          </cell>
          <cell r="B1679" t="str">
            <v>West Pennant Hills Cherrybrook</v>
          </cell>
          <cell r="C1679" t="str">
            <v/>
          </cell>
          <cell r="D1679">
            <v>7</v>
          </cell>
          <cell r="E1679" t="str">
            <v>2020/21</v>
          </cell>
          <cell r="G1679">
            <v>44805</v>
          </cell>
          <cell r="H1679"/>
          <cell r="I1679"/>
          <cell r="J1679">
            <v>7</v>
          </cell>
          <cell r="K1679">
            <v>36417</v>
          </cell>
          <cell r="L1679">
            <v>23</v>
          </cell>
        </row>
        <row r="1680">
          <cell r="A1680" t="str">
            <v>Settigari, Dheeraj</v>
          </cell>
          <cell r="B1680" t="str">
            <v>Sydney Lions</v>
          </cell>
          <cell r="C1680" t="str">
            <v/>
          </cell>
          <cell r="D1680">
            <v>4</v>
          </cell>
          <cell r="E1680" t="str">
            <v>2022/23</v>
          </cell>
          <cell r="G1680">
            <v>45170</v>
          </cell>
          <cell r="H1680"/>
          <cell r="I1680"/>
          <cell r="J1680">
            <v>4</v>
          </cell>
          <cell r="K1680">
            <v>35948</v>
          </cell>
          <cell r="L1680">
            <v>25</v>
          </cell>
        </row>
        <row r="1681">
          <cell r="A1681" t="str">
            <v>Setturu, Adiseshu</v>
          </cell>
          <cell r="B1681" t="str">
            <v>Berowra</v>
          </cell>
          <cell r="C1681" t="str">
            <v/>
          </cell>
          <cell r="D1681">
            <v>11</v>
          </cell>
          <cell r="E1681" t="str">
            <v>2022/23</v>
          </cell>
          <cell r="G1681">
            <v>45170</v>
          </cell>
          <cell r="H1681"/>
          <cell r="I1681"/>
          <cell r="J1681">
            <v>11</v>
          </cell>
          <cell r="L1681">
            <v>0</v>
          </cell>
        </row>
        <row r="1682">
          <cell r="A1682" t="str">
            <v>Setturu, Saiteja</v>
          </cell>
          <cell r="B1682" t="str">
            <v>Berowra</v>
          </cell>
          <cell r="C1682" t="str">
            <v/>
          </cell>
          <cell r="D1682">
            <v>11</v>
          </cell>
          <cell r="E1682" t="str">
            <v>2022/23</v>
          </cell>
          <cell r="G1682">
            <v>45170</v>
          </cell>
          <cell r="H1682"/>
          <cell r="I1682"/>
          <cell r="J1682">
            <v>11</v>
          </cell>
          <cell r="L1682">
            <v>0</v>
          </cell>
        </row>
        <row r="1683">
          <cell r="A1683" t="str">
            <v>Shah, Chintan</v>
          </cell>
          <cell r="B1683" t="str">
            <v>West Pennant Hills Cherrybrook</v>
          </cell>
          <cell r="C1683" t="str">
            <v/>
          </cell>
          <cell r="D1683">
            <v>10</v>
          </cell>
          <cell r="E1683" t="str">
            <v>2022/23</v>
          </cell>
          <cell r="G1683">
            <v>45170</v>
          </cell>
          <cell r="H1683"/>
          <cell r="I1683"/>
          <cell r="J1683">
            <v>10</v>
          </cell>
          <cell r="K1683">
            <v>30310</v>
          </cell>
          <cell r="L1683">
            <v>40</v>
          </cell>
        </row>
        <row r="1684">
          <cell r="A1684" t="str">
            <v>Shah, Keval</v>
          </cell>
          <cell r="B1684" t="str">
            <v>Normanhurst-Warrawee</v>
          </cell>
          <cell r="C1684" t="str">
            <v/>
          </cell>
          <cell r="D1684">
            <v>7</v>
          </cell>
          <cell r="E1684" t="str">
            <v>2022/23</v>
          </cell>
          <cell r="G1684">
            <v>45170</v>
          </cell>
          <cell r="H1684"/>
          <cell r="I1684"/>
          <cell r="J1684">
            <v>7</v>
          </cell>
          <cell r="L1684">
            <v>0</v>
          </cell>
        </row>
        <row r="1685">
          <cell r="A1685" t="str">
            <v>Shah, Neel Deepak</v>
          </cell>
          <cell r="B1685" t="str">
            <v>Beecroft</v>
          </cell>
          <cell r="C1685" t="str">
            <v/>
          </cell>
          <cell r="D1685">
            <v>9</v>
          </cell>
          <cell r="E1685" t="str">
            <v>2022/23</v>
          </cell>
          <cell r="G1685">
            <v>45170</v>
          </cell>
          <cell r="H1685"/>
          <cell r="I1685"/>
          <cell r="J1685">
            <v>9</v>
          </cell>
          <cell r="K1685">
            <v>35847</v>
          </cell>
          <cell r="L1685">
            <v>25</v>
          </cell>
        </row>
        <row r="1686">
          <cell r="A1686" t="str">
            <v>Shah, Sidh</v>
          </cell>
          <cell r="B1686" t="str">
            <v>Kissing Point</v>
          </cell>
          <cell r="C1686" t="str">
            <v>U19</v>
          </cell>
          <cell r="D1686">
            <v>8</v>
          </cell>
          <cell r="E1686" t="str">
            <v>2022/23</v>
          </cell>
          <cell r="G1686">
            <v>45170</v>
          </cell>
          <cell r="H1686"/>
          <cell r="I1686"/>
          <cell r="J1686">
            <v>8</v>
          </cell>
          <cell r="K1686">
            <v>38480</v>
          </cell>
          <cell r="L1686">
            <v>18</v>
          </cell>
        </row>
        <row r="1687">
          <cell r="A1687" t="str">
            <v>Shand, Tim</v>
          </cell>
          <cell r="B1687" t="str">
            <v>Asquith Rugby League</v>
          </cell>
          <cell r="C1687" t="str">
            <v/>
          </cell>
          <cell r="D1687">
            <v>5</v>
          </cell>
          <cell r="E1687" t="str">
            <v>2022/23</v>
          </cell>
          <cell r="G1687">
            <v>45170</v>
          </cell>
          <cell r="H1687"/>
          <cell r="I1687"/>
          <cell r="J1687">
            <v>5</v>
          </cell>
          <cell r="K1687">
            <v>29776</v>
          </cell>
          <cell r="L1687">
            <v>42</v>
          </cell>
        </row>
        <row r="1688">
          <cell r="A1688" t="str">
            <v>Shankar, Guru Shyaam</v>
          </cell>
          <cell r="B1688" t="str">
            <v>Castle Hill RSL</v>
          </cell>
          <cell r="C1688" t="str">
            <v/>
          </cell>
          <cell r="D1688">
            <v>11</v>
          </cell>
          <cell r="E1688" t="str">
            <v>2022/23</v>
          </cell>
          <cell r="G1688">
            <v>45170</v>
          </cell>
          <cell r="H1688"/>
          <cell r="I1688"/>
          <cell r="J1688">
            <v>11</v>
          </cell>
          <cell r="K1688">
            <v>37392</v>
          </cell>
          <cell r="L1688">
            <v>21</v>
          </cell>
        </row>
        <row r="1689">
          <cell r="A1689" t="str">
            <v>Shanks, Lachlan</v>
          </cell>
          <cell r="B1689" t="str">
            <v>Mount Colah</v>
          </cell>
          <cell r="C1689" t="str">
            <v/>
          </cell>
          <cell r="D1689">
            <v>2</v>
          </cell>
          <cell r="E1689" t="str">
            <v>2022/23</v>
          </cell>
          <cell r="F1689" t="str">
            <v>2019/20</v>
          </cell>
          <cell r="G1689">
            <v>45170</v>
          </cell>
          <cell r="H1689"/>
          <cell r="I1689"/>
          <cell r="J1689">
            <v>2</v>
          </cell>
          <cell r="L1689">
            <v>0</v>
          </cell>
        </row>
        <row r="1690">
          <cell r="A1690" t="str">
            <v>Shannon, Peter</v>
          </cell>
          <cell r="B1690" t="str">
            <v>Normanhurst-Warrawee</v>
          </cell>
          <cell r="C1690" t="str">
            <v/>
          </cell>
          <cell r="D1690">
            <v>5</v>
          </cell>
          <cell r="E1690" t="str">
            <v>2022/23</v>
          </cell>
          <cell r="G1690">
            <v>45170</v>
          </cell>
          <cell r="H1690"/>
          <cell r="I1690"/>
          <cell r="J1690">
            <v>5</v>
          </cell>
          <cell r="K1690">
            <v>26802</v>
          </cell>
          <cell r="L1690">
            <v>50</v>
          </cell>
        </row>
        <row r="1691">
          <cell r="A1691" t="str">
            <v>Shapero, Dovi</v>
          </cell>
          <cell r="B1691" t="str">
            <v>St Ives Wahroonga</v>
          </cell>
          <cell r="C1691" t="str">
            <v/>
          </cell>
          <cell r="D1691">
            <v>9</v>
          </cell>
          <cell r="E1691" t="str">
            <v>2020/21</v>
          </cell>
          <cell r="G1691">
            <v>44805</v>
          </cell>
          <cell r="H1691"/>
          <cell r="I1691"/>
          <cell r="J1691">
            <v>9</v>
          </cell>
          <cell r="K1691">
            <v>37322</v>
          </cell>
          <cell r="L1691">
            <v>21</v>
          </cell>
        </row>
        <row r="1692">
          <cell r="A1692" t="str">
            <v>Sharda, Brijesh</v>
          </cell>
          <cell r="B1692" t="str">
            <v>West Pennant Hills Cherrybrook</v>
          </cell>
          <cell r="C1692" t="str">
            <v/>
          </cell>
          <cell r="D1692">
            <v>8</v>
          </cell>
          <cell r="E1692" t="str">
            <v>2022/23</v>
          </cell>
          <cell r="F1692" t="str">
            <v>2021/22</v>
          </cell>
          <cell r="G1692">
            <v>45170</v>
          </cell>
          <cell r="H1692"/>
          <cell r="I1692"/>
          <cell r="J1692">
            <v>8</v>
          </cell>
          <cell r="K1692">
            <v>27991</v>
          </cell>
          <cell r="L1692">
            <v>47</v>
          </cell>
        </row>
        <row r="1693">
          <cell r="A1693" t="str">
            <v>Sharma, Abhishek B</v>
          </cell>
          <cell r="B1693" t="str">
            <v>Hornsby District</v>
          </cell>
          <cell r="C1693" t="str">
            <v/>
          </cell>
          <cell r="D1693">
            <v>8</v>
          </cell>
          <cell r="E1693" t="str">
            <v>2021/22</v>
          </cell>
          <cell r="G1693">
            <v>44805</v>
          </cell>
          <cell r="H1693"/>
          <cell r="I1693"/>
          <cell r="J1693">
            <v>8</v>
          </cell>
          <cell r="K1693">
            <v>34652</v>
          </cell>
          <cell r="L1693">
            <v>28</v>
          </cell>
        </row>
        <row r="1694">
          <cell r="A1694" t="str">
            <v>Sharma, Ankur</v>
          </cell>
          <cell r="B1694" t="str">
            <v>West Pennant Hills Cherrybrook</v>
          </cell>
          <cell r="C1694" t="str">
            <v/>
          </cell>
          <cell r="D1694">
            <v>7</v>
          </cell>
          <cell r="G1694">
            <v>44818</v>
          </cell>
          <cell r="H1694"/>
          <cell r="I1694"/>
          <cell r="J1694">
            <v>7</v>
          </cell>
          <cell r="K1694">
            <v>31405</v>
          </cell>
          <cell r="L1694">
            <v>37</v>
          </cell>
        </row>
        <row r="1695">
          <cell r="A1695" t="str">
            <v>Sharma, Anush</v>
          </cell>
          <cell r="B1695" t="str">
            <v>West Pennant Hills Cherrybrook</v>
          </cell>
          <cell r="C1695" t="str">
            <v/>
          </cell>
          <cell r="D1695">
            <v>4</v>
          </cell>
          <cell r="E1695" t="str">
            <v>2022/23</v>
          </cell>
          <cell r="G1695">
            <v>45170</v>
          </cell>
          <cell r="H1695"/>
          <cell r="I1695"/>
          <cell r="J1695">
            <v>4</v>
          </cell>
          <cell r="L1695">
            <v>0</v>
          </cell>
        </row>
        <row r="1696">
          <cell r="A1696" t="str">
            <v>Sharma, Kapil</v>
          </cell>
          <cell r="B1696" t="str">
            <v>Sydney Lions</v>
          </cell>
          <cell r="C1696" t="str">
            <v/>
          </cell>
          <cell r="D1696">
            <v>6</v>
          </cell>
          <cell r="E1696" t="str">
            <v>2022/23</v>
          </cell>
          <cell r="F1696" t="str">
            <v>2019/20</v>
          </cell>
          <cell r="G1696">
            <v>45170</v>
          </cell>
          <cell r="H1696"/>
          <cell r="I1696"/>
          <cell r="J1696">
            <v>6</v>
          </cell>
          <cell r="K1696">
            <v>32640</v>
          </cell>
          <cell r="L1696">
            <v>34</v>
          </cell>
        </row>
        <row r="1697">
          <cell r="A1697" t="str">
            <v>Sharma, Mohit</v>
          </cell>
          <cell r="B1697" t="str">
            <v>St Ives Wahroonga</v>
          </cell>
          <cell r="C1697" t="str">
            <v/>
          </cell>
          <cell r="D1697">
            <v>9</v>
          </cell>
          <cell r="E1697" t="str">
            <v>2021/22</v>
          </cell>
          <cell r="G1697">
            <v>44805</v>
          </cell>
          <cell r="H1697"/>
          <cell r="I1697"/>
          <cell r="J1697">
            <v>9</v>
          </cell>
          <cell r="K1697">
            <v>26740</v>
          </cell>
          <cell r="L1697">
            <v>50</v>
          </cell>
        </row>
        <row r="1698">
          <cell r="A1698" t="str">
            <v>Sharma, Raj D</v>
          </cell>
          <cell r="B1698" t="str">
            <v>Asquith Rugby League</v>
          </cell>
          <cell r="C1698" t="str">
            <v>U16</v>
          </cell>
          <cell r="D1698">
            <v>7</v>
          </cell>
          <cell r="E1698" t="str">
            <v>2021/22</v>
          </cell>
          <cell r="G1698">
            <v>44805</v>
          </cell>
          <cell r="H1698"/>
          <cell r="I1698"/>
          <cell r="J1698">
            <v>7</v>
          </cell>
          <cell r="K1698">
            <v>39459</v>
          </cell>
          <cell r="L1698">
            <v>15</v>
          </cell>
        </row>
        <row r="1699">
          <cell r="A1699" t="str">
            <v>Sharma, Ravi K</v>
          </cell>
          <cell r="B1699" t="str">
            <v>Asquith Rugby League</v>
          </cell>
          <cell r="C1699" t="str">
            <v/>
          </cell>
          <cell r="D1699">
            <v>6</v>
          </cell>
          <cell r="E1699" t="str">
            <v>2021/22</v>
          </cell>
          <cell r="G1699">
            <v>44805</v>
          </cell>
          <cell r="H1699"/>
          <cell r="I1699"/>
          <cell r="J1699">
            <v>6</v>
          </cell>
          <cell r="K1699">
            <v>29827</v>
          </cell>
          <cell r="L1699">
            <v>42</v>
          </cell>
        </row>
        <row r="1700">
          <cell r="A1700" t="str">
            <v>Sharma, Sahil</v>
          </cell>
          <cell r="B1700" t="str">
            <v>Normanhurst-Warrawee</v>
          </cell>
          <cell r="C1700" t="str">
            <v/>
          </cell>
          <cell r="D1700">
            <v>5</v>
          </cell>
          <cell r="E1700" t="str">
            <v>2020/21</v>
          </cell>
          <cell r="G1700">
            <v>44805</v>
          </cell>
          <cell r="H1700"/>
          <cell r="I1700"/>
          <cell r="J1700">
            <v>5</v>
          </cell>
          <cell r="K1700">
            <v>36699</v>
          </cell>
          <cell r="L1700">
            <v>23</v>
          </cell>
        </row>
        <row r="1701">
          <cell r="A1701" t="str">
            <v>Sharma, Sanjay R</v>
          </cell>
          <cell r="B1701" t="str">
            <v>Asquith Rugby League</v>
          </cell>
          <cell r="C1701" t="str">
            <v>U17</v>
          </cell>
          <cell r="D1701">
            <v>6</v>
          </cell>
          <cell r="E1701" t="str">
            <v>2021/22</v>
          </cell>
          <cell r="G1701">
            <v>44805</v>
          </cell>
          <cell r="H1701"/>
          <cell r="I1701"/>
          <cell r="J1701">
            <v>6</v>
          </cell>
          <cell r="K1701">
            <v>38970</v>
          </cell>
          <cell r="L1701">
            <v>16</v>
          </cell>
        </row>
        <row r="1702">
          <cell r="A1702" t="str">
            <v>Sharma, Sunil</v>
          </cell>
          <cell r="B1702" t="str">
            <v>Sydney Lions</v>
          </cell>
          <cell r="C1702" t="str">
            <v/>
          </cell>
          <cell r="D1702">
            <v>9</v>
          </cell>
          <cell r="G1702">
            <v>44834</v>
          </cell>
          <cell r="H1702"/>
          <cell r="I1702"/>
          <cell r="J1702">
            <v>9</v>
          </cell>
          <cell r="K1702">
            <v>33676</v>
          </cell>
          <cell r="L1702">
            <v>31</v>
          </cell>
        </row>
        <row r="1703">
          <cell r="A1703" t="str">
            <v>Sharpe, Thomas</v>
          </cell>
          <cell r="B1703" t="str">
            <v>St Ives Wahroonga</v>
          </cell>
          <cell r="C1703" t="str">
            <v/>
          </cell>
          <cell r="D1703">
            <v>9</v>
          </cell>
          <cell r="E1703" t="str">
            <v>2022/23</v>
          </cell>
          <cell r="G1703">
            <v>45170</v>
          </cell>
          <cell r="H1703"/>
          <cell r="I1703"/>
          <cell r="J1703">
            <v>9</v>
          </cell>
          <cell r="K1703">
            <v>36817</v>
          </cell>
          <cell r="L1703">
            <v>22</v>
          </cell>
        </row>
        <row r="1704">
          <cell r="A1704" t="str">
            <v>Shaw, Atanu</v>
          </cell>
          <cell r="B1704" t="str">
            <v>Hornsby District</v>
          </cell>
          <cell r="C1704" t="str">
            <v/>
          </cell>
          <cell r="D1704">
            <v>8</v>
          </cell>
          <cell r="E1704"/>
          <cell r="F1704"/>
          <cell r="G1704">
            <v>44932</v>
          </cell>
          <cell r="H1704"/>
          <cell r="I1704"/>
          <cell r="J1704">
            <v>8</v>
          </cell>
          <cell r="K1704">
            <v>31549</v>
          </cell>
          <cell r="L1704">
            <v>37</v>
          </cell>
        </row>
        <row r="1705">
          <cell r="A1705" t="str">
            <v>Shaw, Jamie</v>
          </cell>
          <cell r="B1705" t="str">
            <v>West Pennant Hills Cherrybrook</v>
          </cell>
          <cell r="C1705" t="str">
            <v/>
          </cell>
          <cell r="D1705">
            <v>4</v>
          </cell>
          <cell r="E1705" t="str">
            <v>2021/22</v>
          </cell>
          <cell r="G1705">
            <v>44805</v>
          </cell>
          <cell r="H1705"/>
          <cell r="I1705"/>
          <cell r="J1705">
            <v>4</v>
          </cell>
          <cell r="K1705">
            <v>36462</v>
          </cell>
          <cell r="L1705">
            <v>23</v>
          </cell>
        </row>
        <row r="1706">
          <cell r="A1706" t="str">
            <v>Shaw, Martin</v>
          </cell>
          <cell r="B1706" t="str">
            <v>Berowra</v>
          </cell>
          <cell r="C1706" t="str">
            <v/>
          </cell>
          <cell r="D1706">
            <v>9</v>
          </cell>
          <cell r="E1706" t="str">
            <v>2021/22</v>
          </cell>
          <cell r="G1706">
            <v>44805</v>
          </cell>
          <cell r="H1706"/>
          <cell r="I1706"/>
          <cell r="J1706">
            <v>9</v>
          </cell>
          <cell r="K1706">
            <v>24670</v>
          </cell>
          <cell r="L1706">
            <v>56</v>
          </cell>
        </row>
        <row r="1707">
          <cell r="A1707" t="str">
            <v>Shearer, Reuben</v>
          </cell>
          <cell r="B1707" t="str">
            <v>Asquith Rugby League</v>
          </cell>
          <cell r="C1707" t="str">
            <v/>
          </cell>
          <cell r="D1707">
            <v>2</v>
          </cell>
          <cell r="E1707" t="str">
            <v>2022/23</v>
          </cell>
          <cell r="G1707">
            <v>45170</v>
          </cell>
          <cell r="H1707"/>
          <cell r="I1707"/>
          <cell r="J1707">
            <v>2</v>
          </cell>
          <cell r="K1707">
            <v>35362</v>
          </cell>
          <cell r="L1707">
            <v>26</v>
          </cell>
        </row>
        <row r="1708">
          <cell r="A1708" t="str">
            <v>Sheedy, Matthew</v>
          </cell>
          <cell r="B1708" t="str">
            <v>Castle Hill RSL</v>
          </cell>
          <cell r="C1708" t="str">
            <v/>
          </cell>
          <cell r="D1708">
            <v>9</v>
          </cell>
          <cell r="E1708" t="str">
            <v>2021/22</v>
          </cell>
          <cell r="F1708" t="str">
            <v>2020/21</v>
          </cell>
          <cell r="G1708">
            <v>44805</v>
          </cell>
          <cell r="H1708"/>
          <cell r="I1708"/>
          <cell r="J1708">
            <v>9</v>
          </cell>
          <cell r="K1708">
            <v>30433</v>
          </cell>
          <cell r="L1708">
            <v>40</v>
          </cell>
        </row>
        <row r="1709">
          <cell r="A1709" t="str">
            <v>Sheedy, Patrick</v>
          </cell>
          <cell r="B1709" t="str">
            <v>Kissing Point</v>
          </cell>
          <cell r="C1709" t="str">
            <v/>
          </cell>
          <cell r="D1709">
            <v>11</v>
          </cell>
          <cell r="E1709" t="str">
            <v>2022/23</v>
          </cell>
          <cell r="G1709">
            <v>45170</v>
          </cell>
          <cell r="H1709"/>
          <cell r="I1709"/>
          <cell r="J1709">
            <v>11</v>
          </cell>
          <cell r="L1709">
            <v>0</v>
          </cell>
        </row>
        <row r="1710">
          <cell r="A1710" t="str">
            <v>Sheorayan, Aditya</v>
          </cell>
          <cell r="B1710" t="str">
            <v>Normanhurst-Warrawee</v>
          </cell>
          <cell r="C1710" t="str">
            <v/>
          </cell>
          <cell r="D1710">
            <v>7</v>
          </cell>
          <cell r="E1710" t="str">
            <v>2022/23</v>
          </cell>
          <cell r="F1710" t="str">
            <v>2019/20</v>
          </cell>
          <cell r="G1710">
            <v>45170</v>
          </cell>
          <cell r="H1710"/>
          <cell r="I1710"/>
          <cell r="J1710">
            <v>7</v>
          </cell>
          <cell r="K1710">
            <v>35528</v>
          </cell>
          <cell r="L1710">
            <v>26</v>
          </cell>
        </row>
        <row r="1711">
          <cell r="A1711" t="str">
            <v>Shepherd, Logan</v>
          </cell>
          <cell r="B1711" t="str">
            <v>Hornsby District</v>
          </cell>
          <cell r="C1711" t="str">
            <v>U17</v>
          </cell>
          <cell r="D1711">
            <v>9</v>
          </cell>
          <cell r="E1711" t="str">
            <v>2021/22</v>
          </cell>
          <cell r="G1711">
            <v>44805</v>
          </cell>
          <cell r="H1711"/>
          <cell r="I1711"/>
          <cell r="J1711">
            <v>9</v>
          </cell>
          <cell r="K1711">
            <v>39107</v>
          </cell>
          <cell r="L1711">
            <v>16</v>
          </cell>
        </row>
        <row r="1712">
          <cell r="A1712" t="str">
            <v>Shetty, Ajay</v>
          </cell>
          <cell r="B1712" t="str">
            <v>Beecroft</v>
          </cell>
          <cell r="C1712" t="str">
            <v/>
          </cell>
          <cell r="D1712">
            <v>10</v>
          </cell>
          <cell r="E1712" t="str">
            <v>2022/23</v>
          </cell>
          <cell r="G1712">
            <v>45170</v>
          </cell>
          <cell r="H1712"/>
          <cell r="I1712"/>
          <cell r="J1712">
            <v>10</v>
          </cell>
          <cell r="K1712">
            <v>29622</v>
          </cell>
          <cell r="L1712">
            <v>42</v>
          </cell>
        </row>
        <row r="1713">
          <cell r="A1713" t="str">
            <v>Shields, Jacob</v>
          </cell>
          <cell r="B1713" t="str">
            <v>Kissing Point</v>
          </cell>
          <cell r="C1713" t="str">
            <v/>
          </cell>
          <cell r="D1713">
            <v>10</v>
          </cell>
          <cell r="E1713"/>
          <cell r="F1713"/>
          <cell r="G1713">
            <v>44911</v>
          </cell>
          <cell r="J1713">
            <v>10</v>
          </cell>
          <cell r="K1713">
            <v>31129</v>
          </cell>
          <cell r="L1713">
            <v>38</v>
          </cell>
        </row>
        <row r="1714">
          <cell r="A1714" t="str">
            <v>Shiels, Ronan</v>
          </cell>
          <cell r="B1714" t="str">
            <v>Beecroft</v>
          </cell>
          <cell r="C1714" t="str">
            <v/>
          </cell>
          <cell r="D1714">
            <v>5</v>
          </cell>
          <cell r="E1714" t="str">
            <v>2021/22</v>
          </cell>
          <cell r="F1714" t="str">
            <v>2020/21</v>
          </cell>
          <cell r="G1714">
            <v>44805</v>
          </cell>
          <cell r="H1714"/>
          <cell r="I1714"/>
          <cell r="J1714">
            <v>5</v>
          </cell>
          <cell r="K1714">
            <v>36930</v>
          </cell>
          <cell r="L1714">
            <v>22</v>
          </cell>
        </row>
        <row r="1715">
          <cell r="A1715" t="str">
            <v>Shiels, Simon</v>
          </cell>
          <cell r="B1715" t="str">
            <v>Beecroft</v>
          </cell>
          <cell r="C1715" t="str">
            <v/>
          </cell>
          <cell r="D1715">
            <v>6</v>
          </cell>
          <cell r="E1715" t="str">
            <v>2021/22</v>
          </cell>
          <cell r="G1715">
            <v>44805</v>
          </cell>
          <cell r="H1715"/>
          <cell r="I1715"/>
          <cell r="J1715">
            <v>6</v>
          </cell>
          <cell r="K1715">
            <v>24174</v>
          </cell>
          <cell r="L1715">
            <v>57</v>
          </cell>
        </row>
        <row r="1716">
          <cell r="A1716" t="str">
            <v>Shiledar, Pranav</v>
          </cell>
          <cell r="B1716" t="str">
            <v>Beecroft</v>
          </cell>
          <cell r="C1716" t="str">
            <v/>
          </cell>
          <cell r="D1716">
            <v>6</v>
          </cell>
          <cell r="E1716" t="str">
            <v>2021/22</v>
          </cell>
          <cell r="G1716">
            <v>44805</v>
          </cell>
          <cell r="H1716"/>
          <cell r="I1716"/>
          <cell r="J1716">
            <v>6</v>
          </cell>
          <cell r="K1716">
            <v>33813</v>
          </cell>
          <cell r="L1716">
            <v>31</v>
          </cell>
        </row>
        <row r="1717">
          <cell r="A1717" t="str">
            <v>Shimmon, Peter</v>
          </cell>
          <cell r="B1717" t="str">
            <v>Castle Hill RSL</v>
          </cell>
          <cell r="C1717" t="str">
            <v/>
          </cell>
          <cell r="D1717">
            <v>8</v>
          </cell>
          <cell r="E1717" t="str">
            <v>2022/23</v>
          </cell>
          <cell r="G1717">
            <v>45170</v>
          </cell>
          <cell r="H1717"/>
          <cell r="I1717"/>
          <cell r="J1717">
            <v>8</v>
          </cell>
          <cell r="K1717">
            <v>25643</v>
          </cell>
          <cell r="L1717">
            <v>53</v>
          </cell>
        </row>
        <row r="1718">
          <cell r="A1718" t="str">
            <v>Shinde, Mahesh</v>
          </cell>
          <cell r="B1718" t="str">
            <v>West Pennant Hills Cherrybrook</v>
          </cell>
          <cell r="C1718" t="str">
            <v/>
          </cell>
          <cell r="D1718">
            <v>10</v>
          </cell>
          <cell r="E1718" t="str">
            <v>2022/23</v>
          </cell>
          <cell r="G1718">
            <v>45170</v>
          </cell>
          <cell r="H1718"/>
          <cell r="I1718"/>
          <cell r="J1718">
            <v>10</v>
          </cell>
          <cell r="K1718">
            <v>28632</v>
          </cell>
          <cell r="L1718">
            <v>45</v>
          </cell>
        </row>
        <row r="1719">
          <cell r="A1719" t="str">
            <v>Shoaib, Taha</v>
          </cell>
          <cell r="B1719" t="str">
            <v>Sydney Lions</v>
          </cell>
          <cell r="C1719" t="str">
            <v/>
          </cell>
          <cell r="D1719">
            <v>4</v>
          </cell>
          <cell r="E1719" t="str">
            <v>2022/23</v>
          </cell>
          <cell r="G1719">
            <v>45170</v>
          </cell>
          <cell r="H1719"/>
          <cell r="I1719"/>
          <cell r="J1719">
            <v>4</v>
          </cell>
          <cell r="K1719">
            <v>36085</v>
          </cell>
          <cell r="L1719">
            <v>24</v>
          </cell>
        </row>
        <row r="1720">
          <cell r="A1720" t="str">
            <v xml:space="preserve">Short, Jayden </v>
          </cell>
          <cell r="B1720" t="str">
            <v>Glenorie District</v>
          </cell>
          <cell r="C1720" t="str">
            <v>U17</v>
          </cell>
          <cell r="D1720">
            <v>8</v>
          </cell>
          <cell r="E1720" t="str">
            <v>2022/23</v>
          </cell>
          <cell r="G1720">
            <v>45170</v>
          </cell>
          <cell r="H1720"/>
          <cell r="I1720"/>
          <cell r="J1720">
            <v>8</v>
          </cell>
          <cell r="K1720">
            <v>39041</v>
          </cell>
          <cell r="L1720">
            <v>16</v>
          </cell>
        </row>
        <row r="1721">
          <cell r="A1721" t="str">
            <v>Short, Peter</v>
          </cell>
          <cell r="B1721" t="str">
            <v>Glenorie District</v>
          </cell>
          <cell r="C1721" t="str">
            <v/>
          </cell>
          <cell r="D1721">
            <v>6</v>
          </cell>
          <cell r="E1721" t="str">
            <v>2022/23</v>
          </cell>
          <cell r="G1721">
            <v>45170</v>
          </cell>
          <cell r="H1721"/>
          <cell r="I1721"/>
          <cell r="J1721">
            <v>6</v>
          </cell>
          <cell r="K1721">
            <v>23133</v>
          </cell>
          <cell r="L1721">
            <v>60</v>
          </cell>
        </row>
        <row r="1722">
          <cell r="A1722" t="str">
            <v>Shrubb, Joshua</v>
          </cell>
          <cell r="B1722" t="str">
            <v>Kissing Point</v>
          </cell>
          <cell r="C1722" t="str">
            <v/>
          </cell>
          <cell r="D1722">
            <v>10</v>
          </cell>
          <cell r="E1722" t="str">
            <v>2022/23</v>
          </cell>
          <cell r="G1722">
            <v>45170</v>
          </cell>
          <cell r="H1722"/>
          <cell r="I1722"/>
          <cell r="J1722">
            <v>10</v>
          </cell>
          <cell r="K1722">
            <v>22281</v>
          </cell>
          <cell r="L1722">
            <v>62</v>
          </cell>
        </row>
        <row r="1723">
          <cell r="A1723" t="str">
            <v>Shukla, Kapil</v>
          </cell>
          <cell r="B1723" t="str">
            <v>West Pennant Hills Cherrybrook</v>
          </cell>
          <cell r="D1723">
            <v>7</v>
          </cell>
          <cell r="G1723">
            <v>44826</v>
          </cell>
          <cell r="H1723"/>
          <cell r="I1723"/>
          <cell r="J1723">
            <v>7</v>
          </cell>
          <cell r="K1723">
            <v>29941</v>
          </cell>
          <cell r="L1723">
            <v>41</v>
          </cell>
        </row>
        <row r="1724">
          <cell r="A1724" t="str">
            <v>Shyamsundar, Rehaan</v>
          </cell>
          <cell r="B1724" t="str">
            <v>St Ives Wahroonga</v>
          </cell>
          <cell r="C1724" t="str">
            <v>U15</v>
          </cell>
          <cell r="D1724">
            <v>8</v>
          </cell>
          <cell r="E1724" t="str">
            <v>2021/22</v>
          </cell>
          <cell r="G1724">
            <v>44805</v>
          </cell>
          <cell r="H1724"/>
          <cell r="I1724"/>
          <cell r="J1724">
            <v>8</v>
          </cell>
          <cell r="K1724">
            <v>39990</v>
          </cell>
          <cell r="L1724">
            <v>14</v>
          </cell>
        </row>
        <row r="1725">
          <cell r="A1725" t="str">
            <v>Sight, Prabhjeet</v>
          </cell>
          <cell r="B1725" t="str">
            <v>Beecroft</v>
          </cell>
          <cell r="C1725" t="str">
            <v/>
          </cell>
          <cell r="D1725">
            <v>9</v>
          </cell>
          <cell r="G1725">
            <v>44855</v>
          </cell>
          <cell r="H1725"/>
          <cell r="I1725"/>
          <cell r="J1725">
            <v>9</v>
          </cell>
          <cell r="K1725">
            <v>36078</v>
          </cell>
          <cell r="L1725">
            <v>24</v>
          </cell>
        </row>
        <row r="1726">
          <cell r="A1726" t="str">
            <v>Siingh, Aanya</v>
          </cell>
          <cell r="B1726" t="str">
            <v>West Pennant Hills Cherrybrook</v>
          </cell>
          <cell r="C1726" t="str">
            <v>U15</v>
          </cell>
          <cell r="D1726">
            <v>9</v>
          </cell>
          <cell r="E1726" t="str">
            <v>2021/22</v>
          </cell>
          <cell r="G1726">
            <v>44805</v>
          </cell>
          <cell r="H1726"/>
          <cell r="I1726"/>
          <cell r="J1726">
            <v>9</v>
          </cell>
          <cell r="K1726">
            <v>39896</v>
          </cell>
          <cell r="L1726">
            <v>14</v>
          </cell>
        </row>
        <row r="1727">
          <cell r="A1727" t="str">
            <v>Silins, Alec</v>
          </cell>
          <cell r="B1727" t="str">
            <v>West Pennant Hills Cherrybrook</v>
          </cell>
          <cell r="C1727" t="str">
            <v/>
          </cell>
          <cell r="D1727">
            <v>3</v>
          </cell>
          <cell r="E1727" t="str">
            <v>2022/23</v>
          </cell>
          <cell r="G1727">
            <v>45170</v>
          </cell>
          <cell r="H1727"/>
          <cell r="I1727"/>
          <cell r="J1727">
            <v>3</v>
          </cell>
          <cell r="L1727">
            <v>0</v>
          </cell>
        </row>
        <row r="1728">
          <cell r="A1728" t="str">
            <v>Silver, Geoff</v>
          </cell>
          <cell r="B1728" t="str">
            <v>Berowra</v>
          </cell>
          <cell r="C1728" t="str">
            <v/>
          </cell>
          <cell r="D1728">
            <v>7</v>
          </cell>
          <cell r="E1728" t="str">
            <v>2022/23</v>
          </cell>
          <cell r="F1728" t="str">
            <v>2020/21</v>
          </cell>
          <cell r="G1728">
            <v>45170</v>
          </cell>
          <cell r="H1728"/>
          <cell r="I1728"/>
          <cell r="J1728">
            <v>7</v>
          </cell>
          <cell r="K1728">
            <v>23825</v>
          </cell>
          <cell r="L1728">
            <v>58</v>
          </cell>
        </row>
        <row r="1729">
          <cell r="A1729" t="str">
            <v>Silver, Luke</v>
          </cell>
          <cell r="B1729" t="str">
            <v>Berowra</v>
          </cell>
          <cell r="C1729" t="str">
            <v/>
          </cell>
          <cell r="D1729">
            <v>5</v>
          </cell>
          <cell r="E1729" t="str">
            <v>2022/23</v>
          </cell>
          <cell r="F1729" t="str">
            <v>2020/21</v>
          </cell>
          <cell r="G1729">
            <v>45170</v>
          </cell>
          <cell r="H1729"/>
          <cell r="I1729"/>
          <cell r="J1729">
            <v>5</v>
          </cell>
          <cell r="K1729">
            <v>35366</v>
          </cell>
          <cell r="L1729">
            <v>26</v>
          </cell>
        </row>
        <row r="1730">
          <cell r="A1730" t="str">
            <v>Simister, Henry</v>
          </cell>
          <cell r="B1730" t="str">
            <v>St Ives Wahroonga</v>
          </cell>
          <cell r="C1730" t="str">
            <v/>
          </cell>
          <cell r="D1730">
            <v>7</v>
          </cell>
          <cell r="E1730" t="str">
            <v>2020/21</v>
          </cell>
          <cell r="G1730">
            <v>44805</v>
          </cell>
          <cell r="H1730"/>
          <cell r="I1730"/>
          <cell r="J1730">
            <v>7</v>
          </cell>
          <cell r="K1730">
            <v>36777</v>
          </cell>
          <cell r="L1730">
            <v>22</v>
          </cell>
        </row>
        <row r="1731">
          <cell r="A1731" t="str">
            <v>Simpson, Jack</v>
          </cell>
          <cell r="B1731" t="str">
            <v xml:space="preserve">Glenorie District </v>
          </cell>
          <cell r="C1731" t="str">
            <v/>
          </cell>
          <cell r="D1731">
            <v>8</v>
          </cell>
          <cell r="E1731" t="str">
            <v>2021/22</v>
          </cell>
          <cell r="G1731">
            <v>44805</v>
          </cell>
          <cell r="H1731"/>
          <cell r="I1731"/>
          <cell r="J1731">
            <v>8</v>
          </cell>
          <cell r="L1731">
            <v>0</v>
          </cell>
        </row>
        <row r="1732">
          <cell r="A1732" t="str">
            <v>Simpson-Lee, James</v>
          </cell>
          <cell r="B1732" t="str">
            <v>Asquith Rugby League</v>
          </cell>
          <cell r="C1732" t="str">
            <v/>
          </cell>
          <cell r="D1732">
            <v>1</v>
          </cell>
          <cell r="E1732" t="str">
            <v>2020/21</v>
          </cell>
          <cell r="G1732">
            <v>44805</v>
          </cell>
          <cell r="H1732"/>
          <cell r="I1732"/>
          <cell r="J1732">
            <v>1</v>
          </cell>
          <cell r="K1732">
            <v>26800</v>
          </cell>
          <cell r="L1732">
            <v>50</v>
          </cell>
        </row>
        <row r="1733">
          <cell r="A1733" t="str">
            <v>Singh, Amanpreet</v>
          </cell>
          <cell r="B1733" t="str">
            <v>West Pennant Hills Cherrybrook</v>
          </cell>
          <cell r="C1733" t="str">
            <v/>
          </cell>
          <cell r="D1733">
            <v>3</v>
          </cell>
          <cell r="E1733" t="str">
            <v>2022/23</v>
          </cell>
          <cell r="G1733">
            <v>45170</v>
          </cell>
          <cell r="J1733">
            <v>3</v>
          </cell>
          <cell r="K1733">
            <v>34265</v>
          </cell>
          <cell r="L1733">
            <v>29</v>
          </cell>
        </row>
        <row r="1734">
          <cell r="A1734" t="str">
            <v>Singh, Amit</v>
          </cell>
          <cell r="B1734" t="str">
            <v>West Pennant Hills Cherrybrook</v>
          </cell>
          <cell r="C1734" t="str">
            <v/>
          </cell>
          <cell r="D1734">
            <v>4</v>
          </cell>
          <cell r="E1734" t="str">
            <v>2022/23</v>
          </cell>
          <cell r="F1734" t="str">
            <v>2021/22</v>
          </cell>
          <cell r="G1734">
            <v>45170</v>
          </cell>
          <cell r="H1734"/>
          <cell r="I1734"/>
          <cell r="J1734">
            <v>4</v>
          </cell>
          <cell r="K1734">
            <v>28098</v>
          </cell>
          <cell r="L1734">
            <v>46</v>
          </cell>
        </row>
        <row r="1735">
          <cell r="A1735" t="str">
            <v>Singh, Anik</v>
          </cell>
          <cell r="B1735" t="str">
            <v>West Pennant Hills Cherrybrook</v>
          </cell>
          <cell r="C1735" t="str">
            <v/>
          </cell>
          <cell r="D1735">
            <v>11</v>
          </cell>
          <cell r="E1735" t="str">
            <v>2020/21</v>
          </cell>
          <cell r="F1735" t="str">
            <v>2020/21</v>
          </cell>
          <cell r="G1735">
            <v>44805</v>
          </cell>
          <cell r="H1735"/>
          <cell r="I1735"/>
          <cell r="J1735">
            <v>11</v>
          </cell>
          <cell r="K1735">
            <v>36420</v>
          </cell>
          <cell r="L1735">
            <v>23</v>
          </cell>
        </row>
        <row r="1736">
          <cell r="A1736" t="str">
            <v>Singh, Animesh</v>
          </cell>
          <cell r="B1736" t="str">
            <v>St Ives Wahroonga</v>
          </cell>
          <cell r="C1736" t="str">
            <v/>
          </cell>
          <cell r="D1736">
            <v>4</v>
          </cell>
          <cell r="E1736" t="str">
            <v>2022/23</v>
          </cell>
          <cell r="G1736">
            <v>45170</v>
          </cell>
          <cell r="H1736"/>
          <cell r="I1736"/>
          <cell r="J1736">
            <v>4</v>
          </cell>
          <cell r="L1736">
            <v>0</v>
          </cell>
        </row>
        <row r="1737">
          <cell r="A1737" t="str">
            <v>Singh, Aryendra</v>
          </cell>
          <cell r="B1737" t="str">
            <v>Kissing Point</v>
          </cell>
          <cell r="C1737" t="str">
            <v/>
          </cell>
          <cell r="D1737">
            <v>8</v>
          </cell>
          <cell r="E1737" t="str">
            <v>2022/23</v>
          </cell>
          <cell r="G1737">
            <v>45170</v>
          </cell>
          <cell r="H1737"/>
          <cell r="I1737"/>
          <cell r="J1737">
            <v>8</v>
          </cell>
          <cell r="K1737">
            <v>26896</v>
          </cell>
          <cell r="L1737">
            <v>50</v>
          </cell>
        </row>
        <row r="1738">
          <cell r="A1738" t="str">
            <v>Singh, Atinderpal</v>
          </cell>
          <cell r="B1738" t="str">
            <v>Beecroft</v>
          </cell>
          <cell r="C1738" t="str">
            <v/>
          </cell>
          <cell r="D1738">
            <v>9</v>
          </cell>
          <cell r="G1738">
            <v>44841</v>
          </cell>
          <cell r="H1738"/>
          <cell r="I1738"/>
          <cell r="J1738">
            <v>9</v>
          </cell>
          <cell r="K1738">
            <v>35571</v>
          </cell>
          <cell r="L1738">
            <v>26</v>
          </cell>
        </row>
        <row r="1739">
          <cell r="A1739" t="str">
            <v>Singh, Guramrit</v>
          </cell>
          <cell r="B1739" t="str">
            <v>West Pennant Hills Cherrybrook</v>
          </cell>
          <cell r="C1739" t="str">
            <v/>
          </cell>
          <cell r="D1739">
            <v>8</v>
          </cell>
          <cell r="E1739" t="str">
            <v>2022/23</v>
          </cell>
          <cell r="G1739">
            <v>45170</v>
          </cell>
          <cell r="H1739"/>
          <cell r="I1739"/>
          <cell r="J1739">
            <v>8</v>
          </cell>
          <cell r="K1739">
            <v>37216</v>
          </cell>
          <cell r="L1739">
            <v>21</v>
          </cell>
        </row>
        <row r="1740">
          <cell r="A1740" t="str">
            <v>Singh, Gurjot</v>
          </cell>
          <cell r="B1740" t="str">
            <v>Mount Colah</v>
          </cell>
          <cell r="C1740" t="str">
            <v/>
          </cell>
          <cell r="D1740">
            <v>8</v>
          </cell>
          <cell r="E1740" t="str">
            <v>2022/23</v>
          </cell>
          <cell r="G1740">
            <v>45170</v>
          </cell>
          <cell r="H1740"/>
          <cell r="I1740"/>
          <cell r="J1740">
            <v>8</v>
          </cell>
          <cell r="K1740">
            <v>35290</v>
          </cell>
          <cell r="L1740">
            <v>27</v>
          </cell>
        </row>
        <row r="1741">
          <cell r="A1741" t="str">
            <v>Singh, Gursewak</v>
          </cell>
          <cell r="B1741" t="str">
            <v>Beecroft</v>
          </cell>
          <cell r="C1741" t="str">
            <v/>
          </cell>
          <cell r="D1741">
            <v>8</v>
          </cell>
          <cell r="G1741">
            <v>44818</v>
          </cell>
          <cell r="H1741"/>
          <cell r="I1741"/>
          <cell r="J1741">
            <v>8</v>
          </cell>
          <cell r="K1741">
            <v>32910</v>
          </cell>
          <cell r="L1741">
            <v>33</v>
          </cell>
        </row>
        <row r="1742">
          <cell r="A1742" t="str">
            <v>Singh, Harjot</v>
          </cell>
          <cell r="B1742" t="str">
            <v>Mount Colah</v>
          </cell>
          <cell r="C1742" t="str">
            <v/>
          </cell>
          <cell r="D1742">
            <v>8</v>
          </cell>
          <cell r="E1742" t="str">
            <v>2021/22</v>
          </cell>
          <cell r="G1742">
            <v>44805</v>
          </cell>
          <cell r="H1742"/>
          <cell r="I1742"/>
          <cell r="J1742">
            <v>8</v>
          </cell>
          <cell r="K1742">
            <v>34515</v>
          </cell>
          <cell r="L1742">
            <v>29</v>
          </cell>
        </row>
        <row r="1743">
          <cell r="A1743" t="str">
            <v>Singh, Harmanpreet</v>
          </cell>
          <cell r="B1743" t="str">
            <v>Sydney Lions</v>
          </cell>
          <cell r="C1743" t="str">
            <v/>
          </cell>
          <cell r="D1743">
            <v>4</v>
          </cell>
          <cell r="E1743" t="str">
            <v>2022/23</v>
          </cell>
          <cell r="G1743">
            <v>45170</v>
          </cell>
          <cell r="J1743">
            <v>4</v>
          </cell>
          <cell r="K1743">
            <v>32932</v>
          </cell>
          <cell r="L1743">
            <v>33</v>
          </cell>
        </row>
        <row r="1744">
          <cell r="A1744" t="str">
            <v>Singh, Ishaan</v>
          </cell>
          <cell r="B1744" t="str">
            <v>West Pennant Hills Cherrybrook</v>
          </cell>
          <cell r="C1744" t="str">
            <v/>
          </cell>
          <cell r="D1744">
            <v>6</v>
          </cell>
          <cell r="E1744" t="str">
            <v>2020/21</v>
          </cell>
          <cell r="G1744">
            <v>44805</v>
          </cell>
          <cell r="H1744"/>
          <cell r="I1744"/>
          <cell r="J1744">
            <v>6</v>
          </cell>
          <cell r="K1744">
            <v>36541</v>
          </cell>
          <cell r="L1744">
            <v>23</v>
          </cell>
        </row>
        <row r="1745">
          <cell r="A1745" t="str">
            <v>Singh, Karan</v>
          </cell>
          <cell r="B1745" t="str">
            <v>Kissing Point</v>
          </cell>
          <cell r="C1745" t="str">
            <v/>
          </cell>
          <cell r="D1745">
            <v>8</v>
          </cell>
          <cell r="E1745" t="str">
            <v>2020/21</v>
          </cell>
          <cell r="G1745">
            <v>44805</v>
          </cell>
          <cell r="H1745"/>
          <cell r="I1745"/>
          <cell r="J1745">
            <v>8</v>
          </cell>
          <cell r="K1745">
            <v>29264</v>
          </cell>
          <cell r="L1745">
            <v>43</v>
          </cell>
        </row>
        <row r="1746">
          <cell r="A1746" t="str">
            <v>Singh, Manii</v>
          </cell>
          <cell r="B1746" t="str">
            <v>Hornsby District</v>
          </cell>
          <cell r="C1746" t="str">
            <v/>
          </cell>
          <cell r="D1746">
            <v>3</v>
          </cell>
          <cell r="E1746" t="str">
            <v>2022/23</v>
          </cell>
          <cell r="G1746">
            <v>45170</v>
          </cell>
          <cell r="H1746"/>
          <cell r="I1746"/>
          <cell r="J1746">
            <v>3</v>
          </cell>
          <cell r="K1746">
            <v>34199</v>
          </cell>
          <cell r="L1746">
            <v>30</v>
          </cell>
        </row>
        <row r="1747">
          <cell r="A1747" t="str">
            <v>Singh, Manmeet</v>
          </cell>
          <cell r="B1747" t="str">
            <v>West Pennant Hills Cherrybrook</v>
          </cell>
          <cell r="C1747" t="str">
            <v/>
          </cell>
          <cell r="D1747">
            <v>6</v>
          </cell>
          <cell r="E1747" t="str">
            <v>2022/23</v>
          </cell>
          <cell r="G1747">
            <v>45170</v>
          </cell>
          <cell r="J1747">
            <v>6</v>
          </cell>
          <cell r="K1747">
            <v>32424</v>
          </cell>
          <cell r="L1747">
            <v>34</v>
          </cell>
        </row>
        <row r="1748">
          <cell r="A1748" t="str">
            <v>Singh, Mansimar</v>
          </cell>
          <cell r="B1748" t="str">
            <v>Asquith Rugby League</v>
          </cell>
          <cell r="C1748" t="str">
            <v/>
          </cell>
          <cell r="D1748">
            <v>1</v>
          </cell>
          <cell r="E1748" t="str">
            <v>2020/21</v>
          </cell>
          <cell r="G1748">
            <v>44805</v>
          </cell>
          <cell r="H1748"/>
          <cell r="I1748"/>
          <cell r="J1748">
            <v>1</v>
          </cell>
          <cell r="K1748">
            <v>35422</v>
          </cell>
          <cell r="L1748">
            <v>26</v>
          </cell>
        </row>
        <row r="1749">
          <cell r="A1749" t="str">
            <v>Singh, Manwinderjit</v>
          </cell>
          <cell r="B1749" t="str">
            <v>Hornsby District</v>
          </cell>
          <cell r="C1749" t="str">
            <v/>
          </cell>
          <cell r="D1749">
            <v>8</v>
          </cell>
          <cell r="E1749" t="str">
            <v>2021/22</v>
          </cell>
          <cell r="G1749">
            <v>44805</v>
          </cell>
          <cell r="H1749"/>
          <cell r="I1749"/>
          <cell r="J1749">
            <v>8</v>
          </cell>
          <cell r="L1749">
            <v>0</v>
          </cell>
        </row>
        <row r="1750">
          <cell r="A1750" t="str">
            <v>Singh, Mayher R</v>
          </cell>
          <cell r="B1750" t="str">
            <v>West Pennant Hills Cherrybrook</v>
          </cell>
          <cell r="C1750" t="str">
            <v>U16</v>
          </cell>
          <cell r="D1750">
            <v>9</v>
          </cell>
          <cell r="E1750"/>
          <cell r="F1750"/>
          <cell r="G1750">
            <v>44911</v>
          </cell>
          <cell r="J1750">
            <v>9</v>
          </cell>
          <cell r="K1750">
            <v>39472</v>
          </cell>
          <cell r="L1750">
            <v>15</v>
          </cell>
        </row>
        <row r="1751">
          <cell r="A1751" t="str">
            <v>SINGH, Praneel</v>
          </cell>
          <cell r="B1751" t="str">
            <v>West Pennant Hills Cherrybrook</v>
          </cell>
          <cell r="C1751" t="str">
            <v/>
          </cell>
          <cell r="D1751">
            <v>10</v>
          </cell>
          <cell r="E1751" t="str">
            <v>2022/23</v>
          </cell>
          <cell r="F1751" t="str">
            <v>2020/21</v>
          </cell>
          <cell r="G1751">
            <v>45170</v>
          </cell>
          <cell r="H1751"/>
          <cell r="I1751"/>
          <cell r="J1751">
            <v>10</v>
          </cell>
          <cell r="K1751">
            <v>36584</v>
          </cell>
          <cell r="L1751">
            <v>23</v>
          </cell>
        </row>
        <row r="1752">
          <cell r="A1752" t="str">
            <v>Singh, Raunak</v>
          </cell>
          <cell r="B1752" t="str">
            <v>Beecroft</v>
          </cell>
          <cell r="C1752" t="str">
            <v/>
          </cell>
          <cell r="D1752">
            <v>8</v>
          </cell>
          <cell r="E1752"/>
          <cell r="F1752"/>
          <cell r="G1752">
            <v>44911</v>
          </cell>
          <cell r="J1752">
            <v>8</v>
          </cell>
          <cell r="K1752">
            <v>34973</v>
          </cell>
          <cell r="L1752">
            <v>27</v>
          </cell>
        </row>
        <row r="1753">
          <cell r="A1753" t="str">
            <v>Singh, Romit</v>
          </cell>
          <cell r="B1753" t="str">
            <v>Asquith Rugby League</v>
          </cell>
          <cell r="C1753" t="str">
            <v/>
          </cell>
          <cell r="D1753">
            <v>4</v>
          </cell>
          <cell r="E1753" t="str">
            <v>2022/23</v>
          </cell>
          <cell r="G1753">
            <v>45170</v>
          </cell>
          <cell r="H1753"/>
          <cell r="I1753"/>
          <cell r="J1753">
            <v>4</v>
          </cell>
          <cell r="K1753">
            <v>30943</v>
          </cell>
          <cell r="L1753">
            <v>38</v>
          </cell>
        </row>
        <row r="1754">
          <cell r="A1754" t="str">
            <v>Singh, Sarpreet</v>
          </cell>
          <cell r="B1754" t="str">
            <v>Beecroft</v>
          </cell>
          <cell r="C1754" t="str">
            <v/>
          </cell>
          <cell r="D1754">
            <v>5</v>
          </cell>
          <cell r="E1754" t="str">
            <v>2021/22</v>
          </cell>
          <cell r="G1754">
            <v>44805</v>
          </cell>
          <cell r="H1754"/>
          <cell r="I1754"/>
          <cell r="J1754">
            <v>5</v>
          </cell>
          <cell r="K1754">
            <v>32790</v>
          </cell>
          <cell r="L1754">
            <v>33</v>
          </cell>
        </row>
        <row r="1755">
          <cell r="A1755" t="str">
            <v>Singh, Siddharth</v>
          </cell>
          <cell r="B1755" t="str">
            <v>Beecroft</v>
          </cell>
          <cell r="C1755" t="str">
            <v/>
          </cell>
          <cell r="D1755">
            <v>4</v>
          </cell>
          <cell r="E1755" t="str">
            <v>2022/23</v>
          </cell>
          <cell r="G1755">
            <v>45170</v>
          </cell>
          <cell r="H1755"/>
          <cell r="I1755"/>
          <cell r="J1755">
            <v>4</v>
          </cell>
          <cell r="L1755">
            <v>0</v>
          </cell>
        </row>
        <row r="1756">
          <cell r="A1756" t="str">
            <v>Singh, Sukhwinder</v>
          </cell>
          <cell r="B1756" t="str">
            <v>Beecroft</v>
          </cell>
          <cell r="D1756">
            <v>8</v>
          </cell>
          <cell r="G1756">
            <v>44974</v>
          </cell>
          <cell r="J1756">
            <v>8</v>
          </cell>
          <cell r="K1756">
            <v>35973</v>
          </cell>
          <cell r="L1756">
            <v>25</v>
          </cell>
        </row>
        <row r="1757">
          <cell r="A1757" t="str">
            <v xml:space="preserve">Singla, Ash </v>
          </cell>
          <cell r="B1757" t="str">
            <v>Kissing Point</v>
          </cell>
          <cell r="C1757" t="str">
            <v/>
          </cell>
          <cell r="D1757">
            <v>6</v>
          </cell>
          <cell r="G1757">
            <v>44827</v>
          </cell>
          <cell r="H1757"/>
          <cell r="I1757"/>
          <cell r="J1757">
            <v>6</v>
          </cell>
          <cell r="K1757">
            <v>28089</v>
          </cell>
          <cell r="L1757">
            <v>46</v>
          </cell>
        </row>
        <row r="1758">
          <cell r="A1758" t="str">
            <v>Sinnetamby, Pratah</v>
          </cell>
          <cell r="B1758" t="str">
            <v>West Pennant Hills Cherrybrook</v>
          </cell>
          <cell r="C1758" t="str">
            <v/>
          </cell>
          <cell r="D1758">
            <v>11</v>
          </cell>
          <cell r="E1758" t="str">
            <v>2021/22</v>
          </cell>
          <cell r="G1758">
            <v>44805</v>
          </cell>
          <cell r="H1758"/>
          <cell r="I1758"/>
          <cell r="J1758">
            <v>11</v>
          </cell>
          <cell r="K1758">
            <v>22942</v>
          </cell>
          <cell r="L1758">
            <v>60</v>
          </cell>
        </row>
        <row r="1759">
          <cell r="A1759" t="str">
            <v>Sinton, Jacob</v>
          </cell>
          <cell r="B1759" t="str">
            <v>St Ives Wahroonga</v>
          </cell>
          <cell r="D1759">
            <v>11</v>
          </cell>
          <cell r="E1759" t="str">
            <v>2022/23</v>
          </cell>
          <cell r="G1759">
            <v>45170</v>
          </cell>
          <cell r="H1759"/>
          <cell r="I1759"/>
          <cell r="J1759">
            <v>11</v>
          </cell>
          <cell r="K1759">
            <v>35803</v>
          </cell>
          <cell r="L1759">
            <v>25</v>
          </cell>
        </row>
        <row r="1760">
          <cell r="A1760" t="str">
            <v>Sirr, David</v>
          </cell>
          <cell r="B1760" t="str">
            <v>St Ives Wahroonga</v>
          </cell>
          <cell r="C1760" t="str">
            <v/>
          </cell>
          <cell r="D1760">
            <v>5</v>
          </cell>
          <cell r="E1760" t="str">
            <v>2021/22</v>
          </cell>
          <cell r="G1760">
            <v>44805</v>
          </cell>
          <cell r="H1760" t="str">
            <v>40 runs</v>
          </cell>
          <cell r="I1760"/>
          <cell r="J1760">
            <v>5</v>
          </cell>
          <cell r="K1760">
            <v>29687</v>
          </cell>
          <cell r="L1760">
            <v>42</v>
          </cell>
        </row>
        <row r="1761">
          <cell r="A1761" t="str">
            <v>Sirrpi, Arun</v>
          </cell>
          <cell r="B1761" t="str">
            <v>Hornsby District</v>
          </cell>
          <cell r="C1761" t="str">
            <v/>
          </cell>
          <cell r="D1761">
            <v>4</v>
          </cell>
          <cell r="E1761" t="str">
            <v>2020/21</v>
          </cell>
          <cell r="G1761">
            <v>44805</v>
          </cell>
          <cell r="H1761"/>
          <cell r="I1761"/>
          <cell r="J1761">
            <v>4</v>
          </cell>
          <cell r="K1761">
            <v>30141</v>
          </cell>
          <cell r="L1761">
            <v>41</v>
          </cell>
        </row>
        <row r="1762">
          <cell r="A1762" t="str">
            <v>Sivanathan, Naveen</v>
          </cell>
          <cell r="B1762" t="str">
            <v>Kissing Point</v>
          </cell>
          <cell r="C1762" t="str">
            <v/>
          </cell>
          <cell r="D1762">
            <v>3</v>
          </cell>
          <cell r="E1762" t="str">
            <v>2021/22</v>
          </cell>
          <cell r="F1762" t="str">
            <v>2019/20</v>
          </cell>
          <cell r="G1762">
            <v>44805</v>
          </cell>
          <cell r="H1762"/>
          <cell r="I1762"/>
          <cell r="J1762">
            <v>3</v>
          </cell>
          <cell r="K1762">
            <v>36770</v>
          </cell>
          <cell r="L1762">
            <v>23</v>
          </cell>
        </row>
        <row r="1763">
          <cell r="A1763" t="str">
            <v>Sivanathan, Prasanna</v>
          </cell>
          <cell r="B1763" t="str">
            <v>Kissing Point</v>
          </cell>
          <cell r="C1763" t="str">
            <v/>
          </cell>
          <cell r="D1763">
            <v>10</v>
          </cell>
          <cell r="E1763" t="str">
            <v>2022/23</v>
          </cell>
          <cell r="F1763" t="str">
            <v>2019/20</v>
          </cell>
          <cell r="G1763">
            <v>45170</v>
          </cell>
          <cell r="H1763"/>
          <cell r="I1763"/>
          <cell r="J1763">
            <v>10</v>
          </cell>
          <cell r="K1763">
            <v>25973</v>
          </cell>
          <cell r="L1763">
            <v>52</v>
          </cell>
        </row>
        <row r="1764">
          <cell r="A1764" t="str">
            <v>Sivanathan, Rohan</v>
          </cell>
          <cell r="B1764" t="str">
            <v>Kissing Point</v>
          </cell>
          <cell r="C1764" t="str">
            <v/>
          </cell>
          <cell r="D1764">
            <v>11</v>
          </cell>
          <cell r="E1764" t="str">
            <v>2022/23</v>
          </cell>
          <cell r="G1764">
            <v>45170</v>
          </cell>
          <cell r="H1764"/>
          <cell r="I1764"/>
          <cell r="J1764">
            <v>11</v>
          </cell>
          <cell r="K1764">
            <v>38081</v>
          </cell>
          <cell r="L1764">
            <v>19</v>
          </cell>
        </row>
        <row r="1765">
          <cell r="A1765" t="str">
            <v>Sivaraj, Rindi</v>
          </cell>
          <cell r="B1765" t="str">
            <v>Hornsby District</v>
          </cell>
          <cell r="C1765" t="str">
            <v/>
          </cell>
          <cell r="D1765">
            <v>1</v>
          </cell>
          <cell r="E1765" t="str">
            <v>2022/23</v>
          </cell>
          <cell r="G1765">
            <v>45170</v>
          </cell>
          <cell r="H1765"/>
          <cell r="I1765"/>
          <cell r="J1765">
            <v>1</v>
          </cell>
          <cell r="K1765">
            <v>32031</v>
          </cell>
          <cell r="L1765">
            <v>35</v>
          </cell>
        </row>
        <row r="1766">
          <cell r="A1766" t="str">
            <v>Siviour, Craig</v>
          </cell>
          <cell r="B1766" t="str">
            <v>Kissing Point</v>
          </cell>
          <cell r="C1766" t="str">
            <v/>
          </cell>
          <cell r="D1766">
            <v>10</v>
          </cell>
          <cell r="E1766" t="str">
            <v>2022/23</v>
          </cell>
          <cell r="G1766">
            <v>45170</v>
          </cell>
          <cell r="H1766"/>
          <cell r="I1766"/>
          <cell r="J1766">
            <v>10</v>
          </cell>
          <cell r="K1766">
            <v>23506</v>
          </cell>
          <cell r="L1766">
            <v>59</v>
          </cell>
        </row>
        <row r="1767">
          <cell r="A1767" t="str">
            <v>Skinner, Thomas D</v>
          </cell>
          <cell r="B1767" t="str">
            <v>Kissing Point</v>
          </cell>
          <cell r="C1767" t="str">
            <v/>
          </cell>
          <cell r="D1767">
            <v>7</v>
          </cell>
          <cell r="E1767" t="str">
            <v>2020/21</v>
          </cell>
          <cell r="F1767" t="str">
            <v>2018/19</v>
          </cell>
          <cell r="G1767">
            <v>44805</v>
          </cell>
          <cell r="H1767"/>
          <cell r="I1767"/>
          <cell r="J1767">
            <v>7</v>
          </cell>
          <cell r="K1767">
            <v>35282</v>
          </cell>
          <cell r="L1767">
            <v>27</v>
          </cell>
        </row>
        <row r="1768">
          <cell r="A1768" t="str">
            <v>Skubla, Noah i</v>
          </cell>
          <cell r="B1768" t="str">
            <v>Castle Hill RSL</v>
          </cell>
          <cell r="C1768" t="str">
            <v/>
          </cell>
          <cell r="D1768">
            <v>4</v>
          </cell>
          <cell r="E1768" t="str">
            <v>2021/22</v>
          </cell>
          <cell r="G1768">
            <v>44805</v>
          </cell>
          <cell r="H1768"/>
          <cell r="I1768"/>
          <cell r="J1768">
            <v>4</v>
          </cell>
          <cell r="K1768">
            <v>36906</v>
          </cell>
          <cell r="L1768">
            <v>22</v>
          </cell>
        </row>
        <row r="1769">
          <cell r="A1769" t="str">
            <v>Slade, Grant</v>
          </cell>
          <cell r="B1769" t="str">
            <v>Beecroft</v>
          </cell>
          <cell r="C1769" t="str">
            <v/>
          </cell>
          <cell r="D1769">
            <v>10</v>
          </cell>
          <cell r="E1769" t="str">
            <v>2022/23</v>
          </cell>
          <cell r="G1769">
            <v>45170</v>
          </cell>
          <cell r="H1769"/>
          <cell r="I1769"/>
          <cell r="J1769">
            <v>10</v>
          </cell>
          <cell r="L1769">
            <v>0</v>
          </cell>
        </row>
        <row r="1770">
          <cell r="A1770" t="str">
            <v>Slade, James</v>
          </cell>
          <cell r="B1770" t="str">
            <v>Beecroft</v>
          </cell>
          <cell r="C1770" t="str">
            <v/>
          </cell>
          <cell r="D1770">
            <v>8</v>
          </cell>
          <cell r="E1770" t="str">
            <v>2022/23</v>
          </cell>
          <cell r="F1770" t="str">
            <v>2020/21</v>
          </cell>
          <cell r="G1770">
            <v>45170</v>
          </cell>
          <cell r="H1770"/>
          <cell r="I1770"/>
          <cell r="J1770">
            <v>8</v>
          </cell>
          <cell r="L1770">
            <v>0</v>
          </cell>
        </row>
        <row r="1771">
          <cell r="A1771" t="str">
            <v>Slade, Patrick</v>
          </cell>
          <cell r="B1771" t="str">
            <v>Beecroft</v>
          </cell>
          <cell r="C1771" t="str">
            <v/>
          </cell>
          <cell r="D1771">
            <v>8</v>
          </cell>
          <cell r="E1771" t="str">
            <v>2022/23</v>
          </cell>
          <cell r="G1771">
            <v>45170</v>
          </cell>
          <cell r="H1771"/>
          <cell r="I1771"/>
          <cell r="J1771">
            <v>8</v>
          </cell>
          <cell r="K1771">
            <v>38020</v>
          </cell>
          <cell r="L1771">
            <v>19</v>
          </cell>
        </row>
        <row r="1772">
          <cell r="A1772" t="str">
            <v>Slawski, Oliver</v>
          </cell>
          <cell r="B1772" t="str">
            <v>Normanhurst-Warrawee</v>
          </cell>
          <cell r="C1772" t="str">
            <v/>
          </cell>
          <cell r="D1772">
            <v>5</v>
          </cell>
          <cell r="E1772" t="str">
            <v>2021/22</v>
          </cell>
          <cell r="G1772">
            <v>44805</v>
          </cell>
          <cell r="H1772"/>
          <cell r="I1772"/>
          <cell r="J1772">
            <v>5</v>
          </cell>
          <cell r="L1772">
            <v>0</v>
          </cell>
        </row>
        <row r="1773">
          <cell r="A1773" t="str">
            <v>Slawski, Wayne</v>
          </cell>
          <cell r="B1773" t="str">
            <v>Normanhurst-Warrawee</v>
          </cell>
          <cell r="C1773" t="str">
            <v/>
          </cell>
          <cell r="D1773">
            <v>6</v>
          </cell>
          <cell r="E1773" t="str">
            <v>2021/22</v>
          </cell>
          <cell r="G1773">
            <v>44805</v>
          </cell>
          <cell r="H1773"/>
          <cell r="I1773"/>
          <cell r="J1773">
            <v>6</v>
          </cell>
          <cell r="K1773">
            <v>27744</v>
          </cell>
          <cell r="L1773">
            <v>47</v>
          </cell>
        </row>
        <row r="1774">
          <cell r="A1774" t="str">
            <v>Slee, Jacob</v>
          </cell>
          <cell r="B1774" t="str">
            <v>Mount Colah</v>
          </cell>
          <cell r="C1774" t="str">
            <v/>
          </cell>
          <cell r="D1774">
            <v>4</v>
          </cell>
          <cell r="E1774" t="str">
            <v>2022/23</v>
          </cell>
          <cell r="F1774" t="str">
            <v xml:space="preserve"> </v>
          </cell>
          <cell r="G1774">
            <v>45170</v>
          </cell>
          <cell r="H1774"/>
          <cell r="I1774"/>
          <cell r="J1774">
            <v>4</v>
          </cell>
          <cell r="K1774">
            <v>37677</v>
          </cell>
          <cell r="L1774">
            <v>20</v>
          </cell>
        </row>
        <row r="1775">
          <cell r="A1775" t="str">
            <v>Sleeman, Jake J</v>
          </cell>
          <cell r="B1775" t="str">
            <v>Berowra</v>
          </cell>
          <cell r="C1775" t="str">
            <v/>
          </cell>
          <cell r="D1775">
            <v>5</v>
          </cell>
          <cell r="E1775" t="str">
            <v>2021/22</v>
          </cell>
          <cell r="G1775">
            <v>44805</v>
          </cell>
          <cell r="H1775"/>
          <cell r="I1775"/>
          <cell r="J1775">
            <v>5</v>
          </cell>
          <cell r="K1775">
            <v>33760</v>
          </cell>
          <cell r="L1775">
            <v>31</v>
          </cell>
        </row>
        <row r="1776">
          <cell r="A1776" t="str">
            <v>Sleeman, Max</v>
          </cell>
          <cell r="B1776" t="str">
            <v>Berowra</v>
          </cell>
          <cell r="C1776" t="str">
            <v/>
          </cell>
          <cell r="D1776">
            <v>4</v>
          </cell>
          <cell r="E1776" t="str">
            <v>2021/22</v>
          </cell>
          <cell r="G1776">
            <v>44805</v>
          </cell>
          <cell r="H1776"/>
          <cell r="I1776"/>
          <cell r="J1776">
            <v>4</v>
          </cell>
          <cell r="K1776">
            <v>33118</v>
          </cell>
          <cell r="L1776">
            <v>32</v>
          </cell>
        </row>
        <row r="1777">
          <cell r="A1777" t="str">
            <v>Slip, Joshua</v>
          </cell>
          <cell r="B1777" t="str">
            <v>Beecroft</v>
          </cell>
          <cell r="C1777" t="str">
            <v>U19</v>
          </cell>
          <cell r="D1777">
            <v>6</v>
          </cell>
          <cell r="E1777" t="str">
            <v>2022/23</v>
          </cell>
          <cell r="G1777">
            <v>45170</v>
          </cell>
          <cell r="H1777"/>
          <cell r="I1777"/>
          <cell r="J1777">
            <v>6</v>
          </cell>
          <cell r="K1777">
            <v>38334</v>
          </cell>
          <cell r="L1777">
            <v>18</v>
          </cell>
        </row>
        <row r="1778">
          <cell r="A1778" t="str">
            <v>Slip, Michael</v>
          </cell>
          <cell r="B1778" t="str">
            <v>Beecroft</v>
          </cell>
          <cell r="C1778" t="str">
            <v/>
          </cell>
          <cell r="D1778">
            <v>7</v>
          </cell>
          <cell r="E1778" t="str">
            <v>2022/23</v>
          </cell>
          <cell r="F1778" t="str">
            <v>2018/19</v>
          </cell>
          <cell r="G1778">
            <v>45170</v>
          </cell>
          <cell r="H1778"/>
          <cell r="I1778"/>
          <cell r="J1778">
            <v>7</v>
          </cell>
          <cell r="K1778">
            <v>25596</v>
          </cell>
          <cell r="L1778">
            <v>53</v>
          </cell>
        </row>
        <row r="1779">
          <cell r="A1779" t="str">
            <v>Small, Jasper</v>
          </cell>
          <cell r="B1779" t="str">
            <v>Kissing Point</v>
          </cell>
          <cell r="C1779" t="str">
            <v>U17</v>
          </cell>
          <cell r="D1779">
            <v>10</v>
          </cell>
          <cell r="E1779" t="str">
            <v>2022/23</v>
          </cell>
          <cell r="G1779">
            <v>45170</v>
          </cell>
          <cell r="H1779"/>
          <cell r="I1779"/>
          <cell r="J1779">
            <v>10</v>
          </cell>
          <cell r="K1779">
            <v>39016</v>
          </cell>
          <cell r="L1779">
            <v>16</v>
          </cell>
        </row>
        <row r="1780">
          <cell r="A1780" t="str">
            <v>Smallhorn, Jack</v>
          </cell>
          <cell r="B1780" t="str">
            <v>Berowra</v>
          </cell>
          <cell r="C1780" t="str">
            <v/>
          </cell>
          <cell r="D1780">
            <v>2</v>
          </cell>
          <cell r="E1780" t="str">
            <v>2022/23</v>
          </cell>
          <cell r="F1780" t="str">
            <v>2020/21</v>
          </cell>
          <cell r="G1780">
            <v>45170</v>
          </cell>
          <cell r="H1780"/>
          <cell r="I1780"/>
          <cell r="J1780">
            <v>2</v>
          </cell>
          <cell r="K1780">
            <v>32804</v>
          </cell>
          <cell r="L1780">
            <v>33</v>
          </cell>
        </row>
        <row r="1781">
          <cell r="A1781" t="str">
            <v>Smith, Clinton</v>
          </cell>
          <cell r="B1781" t="str">
            <v>Mount Colah</v>
          </cell>
          <cell r="C1781" t="str">
            <v/>
          </cell>
          <cell r="D1781">
            <v>10</v>
          </cell>
          <cell r="E1781" t="str">
            <v>2021/22</v>
          </cell>
          <cell r="G1781">
            <v>44805</v>
          </cell>
          <cell r="H1781"/>
          <cell r="I1781"/>
          <cell r="J1781">
            <v>10</v>
          </cell>
          <cell r="K1781">
            <v>26132</v>
          </cell>
          <cell r="L1781">
            <v>52</v>
          </cell>
        </row>
        <row r="1782">
          <cell r="A1782" t="str">
            <v>Smith, Jake</v>
          </cell>
          <cell r="B1782" t="str">
            <v>West Pennant Hills Cherrybrook</v>
          </cell>
          <cell r="C1782" t="str">
            <v/>
          </cell>
          <cell r="D1782">
            <v>11</v>
          </cell>
          <cell r="E1782" t="str">
            <v>2022/23</v>
          </cell>
          <cell r="F1782" t="str">
            <v>2020/21</v>
          </cell>
          <cell r="G1782">
            <v>45170</v>
          </cell>
          <cell r="H1782"/>
          <cell r="I1782"/>
          <cell r="J1782">
            <v>11</v>
          </cell>
          <cell r="K1782">
            <v>34302</v>
          </cell>
          <cell r="L1782">
            <v>29</v>
          </cell>
        </row>
        <row r="1783">
          <cell r="A1783" t="str">
            <v>Smith, Matthew</v>
          </cell>
          <cell r="B1783" t="str">
            <v>Kenthurst Upper Hills</v>
          </cell>
          <cell r="C1783" t="str">
            <v/>
          </cell>
          <cell r="D1783">
            <v>11</v>
          </cell>
          <cell r="E1783" t="str">
            <v>2022/23</v>
          </cell>
          <cell r="G1783">
            <v>45170</v>
          </cell>
          <cell r="H1783"/>
          <cell r="I1783"/>
          <cell r="J1783">
            <v>11</v>
          </cell>
          <cell r="L1783">
            <v>0</v>
          </cell>
        </row>
        <row r="1784">
          <cell r="A1784" t="str">
            <v>Smith, Max</v>
          </cell>
          <cell r="B1784" t="str">
            <v>St Ives Wahroonga</v>
          </cell>
          <cell r="C1784" t="str">
            <v/>
          </cell>
          <cell r="D1784">
            <v>9</v>
          </cell>
          <cell r="E1784" t="str">
            <v>2022/23</v>
          </cell>
          <cell r="G1784">
            <v>45170</v>
          </cell>
          <cell r="H1784"/>
          <cell r="I1784"/>
          <cell r="J1784">
            <v>9</v>
          </cell>
          <cell r="K1784">
            <v>36321</v>
          </cell>
          <cell r="L1784">
            <v>24</v>
          </cell>
        </row>
        <row r="1785">
          <cell r="A1785" t="str">
            <v>Smith, Ross</v>
          </cell>
          <cell r="B1785" t="str">
            <v>West Pennant Hills Cherrybrook</v>
          </cell>
          <cell r="C1785" t="str">
            <v/>
          </cell>
          <cell r="D1785">
            <v>11</v>
          </cell>
          <cell r="E1785" t="str">
            <v>2022/23</v>
          </cell>
          <cell r="F1785" t="str">
            <v>2020/21</v>
          </cell>
          <cell r="G1785">
            <v>45170</v>
          </cell>
          <cell r="H1785"/>
          <cell r="I1785"/>
          <cell r="J1785">
            <v>11</v>
          </cell>
          <cell r="K1785">
            <v>21855</v>
          </cell>
          <cell r="L1785">
            <v>63</v>
          </cell>
        </row>
        <row r="1786">
          <cell r="A1786" t="str">
            <v>SMITH, Tim</v>
          </cell>
          <cell r="B1786" t="str">
            <v>Castle Hill RSL</v>
          </cell>
          <cell r="C1786" t="str">
            <v/>
          </cell>
          <cell r="D1786">
            <v>7</v>
          </cell>
          <cell r="E1786" t="str">
            <v>2021/22</v>
          </cell>
          <cell r="G1786">
            <v>44805</v>
          </cell>
          <cell r="H1786"/>
          <cell r="I1786"/>
          <cell r="J1786">
            <v>7</v>
          </cell>
          <cell r="K1786">
            <v>27388</v>
          </cell>
          <cell r="L1786">
            <v>48</v>
          </cell>
        </row>
        <row r="1787">
          <cell r="A1787" t="str">
            <v>Smith, Zaac</v>
          </cell>
          <cell r="B1787" t="str">
            <v>Asquith Rugby League</v>
          </cell>
          <cell r="C1787" t="str">
            <v/>
          </cell>
          <cell r="D1787">
            <v>4</v>
          </cell>
          <cell r="E1787" t="str">
            <v>2022/23</v>
          </cell>
          <cell r="G1787">
            <v>45170</v>
          </cell>
          <cell r="H1787"/>
          <cell r="I1787"/>
          <cell r="J1787">
            <v>4</v>
          </cell>
          <cell r="K1787">
            <v>35837</v>
          </cell>
          <cell r="L1787">
            <v>25</v>
          </cell>
        </row>
        <row r="1788">
          <cell r="A1788" t="str">
            <v>Smyth, Simon</v>
          </cell>
          <cell r="B1788" t="str">
            <v>West Pennant Hills Cherrybrook</v>
          </cell>
          <cell r="C1788" t="str">
            <v/>
          </cell>
          <cell r="D1788">
            <v>5</v>
          </cell>
          <cell r="E1788" t="str">
            <v>2020/21</v>
          </cell>
          <cell r="F1788" t="str">
            <v>2017/18</v>
          </cell>
          <cell r="G1788">
            <v>44805</v>
          </cell>
          <cell r="H1788"/>
          <cell r="I1788"/>
          <cell r="J1788">
            <v>5</v>
          </cell>
          <cell r="K1788">
            <v>29893</v>
          </cell>
          <cell r="L1788">
            <v>41</v>
          </cell>
        </row>
        <row r="1789">
          <cell r="A1789" t="str">
            <v>Sodal, Rigved</v>
          </cell>
          <cell r="B1789" t="str">
            <v>West Pennant Hills Cherrybrook</v>
          </cell>
          <cell r="C1789" t="str">
            <v>U18</v>
          </cell>
          <cell r="D1789">
            <v>7</v>
          </cell>
          <cell r="E1789" t="str">
            <v>2020/21</v>
          </cell>
          <cell r="G1789">
            <v>44805</v>
          </cell>
          <cell r="H1789"/>
          <cell r="I1789"/>
          <cell r="J1789">
            <v>7</v>
          </cell>
          <cell r="K1789">
            <v>38664</v>
          </cell>
          <cell r="L1789">
            <v>17</v>
          </cell>
        </row>
        <row r="1790">
          <cell r="A1790" t="str">
            <v>Sohail, Asim</v>
          </cell>
          <cell r="B1790" t="str">
            <v>St Ives Wahroonga</v>
          </cell>
          <cell r="C1790" t="str">
            <v/>
          </cell>
          <cell r="D1790">
            <v>5</v>
          </cell>
          <cell r="E1790" t="str">
            <v>2021/22</v>
          </cell>
          <cell r="G1790">
            <v>44826</v>
          </cell>
          <cell r="H1790"/>
          <cell r="I1790"/>
          <cell r="J1790">
            <v>5</v>
          </cell>
          <cell r="K1790">
            <v>29805</v>
          </cell>
          <cell r="L1790">
            <v>42</v>
          </cell>
        </row>
        <row r="1791">
          <cell r="A1791" t="str">
            <v>Soles, Lance</v>
          </cell>
          <cell r="B1791" t="str">
            <v>Castle Hill RSL</v>
          </cell>
          <cell r="C1791" t="str">
            <v/>
          </cell>
          <cell r="D1791">
            <v>4</v>
          </cell>
          <cell r="E1791" t="str">
            <v>2022/23</v>
          </cell>
          <cell r="F1791" t="str">
            <v>2020/21</v>
          </cell>
          <cell r="G1791">
            <v>45170</v>
          </cell>
          <cell r="H1791"/>
          <cell r="I1791"/>
          <cell r="J1791">
            <v>4</v>
          </cell>
          <cell r="K1791">
            <v>25382</v>
          </cell>
          <cell r="L1791">
            <v>54</v>
          </cell>
        </row>
        <row r="1792">
          <cell r="A1792" t="str">
            <v>Solling, Michael</v>
          </cell>
          <cell r="B1792" t="str">
            <v>Hornsby District</v>
          </cell>
          <cell r="C1792" t="str">
            <v/>
          </cell>
          <cell r="D1792">
            <v>3</v>
          </cell>
          <cell r="E1792" t="str">
            <v>2021/22</v>
          </cell>
          <cell r="F1792" t="str">
            <v>2017/18</v>
          </cell>
          <cell r="G1792">
            <v>44805</v>
          </cell>
          <cell r="H1792"/>
          <cell r="I1792"/>
          <cell r="J1792">
            <v>3</v>
          </cell>
          <cell r="K1792">
            <v>31235</v>
          </cell>
          <cell r="L1792">
            <v>38</v>
          </cell>
        </row>
        <row r="1793">
          <cell r="A1793" t="str">
            <v>Solomon, Vijay</v>
          </cell>
          <cell r="B1793" t="str">
            <v>Sydney Lions</v>
          </cell>
          <cell r="C1793" t="str">
            <v/>
          </cell>
          <cell r="D1793">
            <v>9</v>
          </cell>
          <cell r="G1793">
            <v>44834</v>
          </cell>
          <cell r="H1793"/>
          <cell r="I1793"/>
          <cell r="J1793">
            <v>9</v>
          </cell>
          <cell r="K1793">
            <v>32102</v>
          </cell>
          <cell r="L1793">
            <v>35</v>
          </cell>
        </row>
        <row r="1794">
          <cell r="A1794" t="str">
            <v>Somaiya, Naish</v>
          </cell>
          <cell r="B1794" t="str">
            <v>Normanhurst-Warrawee</v>
          </cell>
          <cell r="C1794" t="str">
            <v/>
          </cell>
          <cell r="D1794">
            <v>6</v>
          </cell>
          <cell r="E1794" t="str">
            <v>2022/23</v>
          </cell>
          <cell r="G1794">
            <v>45170</v>
          </cell>
          <cell r="H1794"/>
          <cell r="I1794"/>
          <cell r="J1794">
            <v>6</v>
          </cell>
          <cell r="K1794">
            <v>24806</v>
          </cell>
          <cell r="L1794">
            <v>55</v>
          </cell>
        </row>
        <row r="1795">
          <cell r="A1795" t="str">
            <v>Soman, Anup</v>
          </cell>
          <cell r="B1795" t="str">
            <v>Kenthurst Upper Hills</v>
          </cell>
          <cell r="C1795" t="str">
            <v/>
          </cell>
          <cell r="D1795">
            <v>9</v>
          </cell>
          <cell r="E1795" t="str">
            <v>2020/21</v>
          </cell>
          <cell r="G1795">
            <v>44805</v>
          </cell>
          <cell r="H1795"/>
          <cell r="I1795"/>
          <cell r="J1795">
            <v>9</v>
          </cell>
          <cell r="K1795">
            <v>25277</v>
          </cell>
          <cell r="L1795">
            <v>54</v>
          </cell>
        </row>
        <row r="1796">
          <cell r="A1796" t="str">
            <v>Soni, Adesh</v>
          </cell>
          <cell r="B1796" t="str">
            <v>Castle Hill RSL</v>
          </cell>
          <cell r="C1796" t="str">
            <v/>
          </cell>
          <cell r="D1796">
            <v>11</v>
          </cell>
          <cell r="E1796" t="str">
            <v>2022/23</v>
          </cell>
          <cell r="G1796">
            <v>45170</v>
          </cell>
          <cell r="H1796"/>
          <cell r="I1796"/>
          <cell r="J1796">
            <v>11</v>
          </cell>
          <cell r="K1796">
            <v>36263</v>
          </cell>
          <cell r="L1796">
            <v>24</v>
          </cell>
        </row>
        <row r="1797">
          <cell r="A1797" t="str">
            <v>Sonnad, Sunil</v>
          </cell>
          <cell r="B1797" t="str">
            <v>Beecroft</v>
          </cell>
          <cell r="C1797" t="str">
            <v/>
          </cell>
          <cell r="D1797">
            <v>6</v>
          </cell>
          <cell r="E1797" t="str">
            <v>2022/23</v>
          </cell>
          <cell r="G1797">
            <v>45170</v>
          </cell>
          <cell r="H1797"/>
          <cell r="I1797"/>
          <cell r="J1797">
            <v>6</v>
          </cell>
          <cell r="K1797">
            <v>29117</v>
          </cell>
          <cell r="L1797">
            <v>43</v>
          </cell>
        </row>
        <row r="1798">
          <cell r="A1798" t="str">
            <v xml:space="preserve">Sopori, Shivam </v>
          </cell>
          <cell r="B1798" t="str">
            <v>Asquith Rugby League</v>
          </cell>
          <cell r="C1798" t="str">
            <v/>
          </cell>
          <cell r="D1798">
            <v>9</v>
          </cell>
          <cell r="G1798">
            <v>44818</v>
          </cell>
          <cell r="H1798"/>
          <cell r="I1798"/>
          <cell r="J1798">
            <v>9</v>
          </cell>
          <cell r="K1798">
            <v>30459</v>
          </cell>
          <cell r="L1798">
            <v>40</v>
          </cell>
        </row>
        <row r="1799">
          <cell r="A1799" t="str">
            <v>Southam, Alec</v>
          </cell>
          <cell r="B1799" t="str">
            <v>Hornsby District</v>
          </cell>
          <cell r="C1799" t="str">
            <v/>
          </cell>
          <cell r="D1799">
            <v>3</v>
          </cell>
          <cell r="E1799" t="str">
            <v>2022/23</v>
          </cell>
          <cell r="F1799" t="str">
            <v>Badge</v>
          </cell>
          <cell r="G1799">
            <v>45170</v>
          </cell>
          <cell r="H1799"/>
          <cell r="I1799"/>
          <cell r="J1799">
            <v>3</v>
          </cell>
          <cell r="K1799">
            <v>32801</v>
          </cell>
          <cell r="L1799">
            <v>33</v>
          </cell>
        </row>
        <row r="1800">
          <cell r="A1800" t="str">
            <v>Southam, Scott</v>
          </cell>
          <cell r="B1800" t="str">
            <v>Hornsby District</v>
          </cell>
          <cell r="C1800" t="str">
            <v/>
          </cell>
          <cell r="D1800">
            <v>3</v>
          </cell>
          <cell r="E1800" t="str">
            <v>2022/23</v>
          </cell>
          <cell r="F1800" t="str">
            <v>2018/19</v>
          </cell>
          <cell r="G1800">
            <v>45170</v>
          </cell>
          <cell r="H1800"/>
          <cell r="I1800"/>
          <cell r="J1800">
            <v>3</v>
          </cell>
          <cell r="K1800">
            <v>33926</v>
          </cell>
          <cell r="L1800">
            <v>30</v>
          </cell>
        </row>
        <row r="1801">
          <cell r="A1801" t="str">
            <v>Spears, Carl</v>
          </cell>
          <cell r="B1801" t="str">
            <v>Castle Hill RSL</v>
          </cell>
          <cell r="C1801" t="str">
            <v/>
          </cell>
          <cell r="D1801">
            <v>8</v>
          </cell>
          <cell r="E1801" t="str">
            <v>2022/23</v>
          </cell>
          <cell r="F1801" t="str">
            <v>2020/21</v>
          </cell>
          <cell r="G1801">
            <v>45170</v>
          </cell>
          <cell r="H1801"/>
          <cell r="I1801"/>
          <cell r="J1801">
            <v>8</v>
          </cell>
          <cell r="K1801">
            <v>25537</v>
          </cell>
          <cell r="L1801">
            <v>53</v>
          </cell>
        </row>
        <row r="1802">
          <cell r="A1802" t="str">
            <v>Srinivas, Krishna</v>
          </cell>
          <cell r="B1802" t="str">
            <v>Beecroft</v>
          </cell>
          <cell r="C1802" t="str">
            <v/>
          </cell>
          <cell r="D1802">
            <v>6</v>
          </cell>
          <cell r="E1802" t="str">
            <v>2021/22</v>
          </cell>
          <cell r="G1802">
            <v>44805</v>
          </cell>
          <cell r="H1802"/>
          <cell r="I1802"/>
          <cell r="J1802">
            <v>6</v>
          </cell>
          <cell r="K1802">
            <v>25748</v>
          </cell>
          <cell r="L1802">
            <v>53</v>
          </cell>
        </row>
        <row r="1803">
          <cell r="A1803" t="str">
            <v>Sriram, Santosh Kumar</v>
          </cell>
          <cell r="B1803" t="str">
            <v>Asquith Rugby League</v>
          </cell>
          <cell r="C1803" t="str">
            <v/>
          </cell>
          <cell r="D1803">
            <v>5</v>
          </cell>
          <cell r="E1803" t="str">
            <v>2022/23</v>
          </cell>
          <cell r="G1803">
            <v>45170</v>
          </cell>
          <cell r="H1803"/>
          <cell r="I1803"/>
          <cell r="J1803">
            <v>5</v>
          </cell>
          <cell r="K1803">
            <v>32439</v>
          </cell>
          <cell r="L1803">
            <v>34</v>
          </cell>
        </row>
        <row r="1804">
          <cell r="A1804" t="str">
            <v>St Clair, Angus</v>
          </cell>
          <cell r="B1804" t="str">
            <v>St Ives Wahroonga</v>
          </cell>
          <cell r="C1804" t="str">
            <v/>
          </cell>
          <cell r="D1804">
            <v>8</v>
          </cell>
          <cell r="E1804" t="str">
            <v>2020/21</v>
          </cell>
          <cell r="G1804">
            <v>44805</v>
          </cell>
          <cell r="H1804"/>
          <cell r="I1804"/>
          <cell r="J1804">
            <v>8</v>
          </cell>
          <cell r="K1804">
            <v>38120</v>
          </cell>
          <cell r="L1804">
            <v>19</v>
          </cell>
        </row>
        <row r="1805">
          <cell r="A1805" t="str">
            <v>Stanley, Glenn</v>
          </cell>
          <cell r="B1805" t="str">
            <v>Glenorie District</v>
          </cell>
          <cell r="C1805" t="str">
            <v/>
          </cell>
          <cell r="D1805">
            <v>5</v>
          </cell>
          <cell r="E1805" t="str">
            <v>2022/23</v>
          </cell>
          <cell r="G1805">
            <v>45170</v>
          </cell>
          <cell r="H1805"/>
          <cell r="I1805"/>
          <cell r="J1805">
            <v>5</v>
          </cell>
          <cell r="K1805">
            <v>25223</v>
          </cell>
          <cell r="L1805">
            <v>54</v>
          </cell>
        </row>
        <row r="1806">
          <cell r="A1806" t="str">
            <v>Starr, Nick</v>
          </cell>
          <cell r="B1806" t="str">
            <v>West Pennant Hills Cherrybrook</v>
          </cell>
          <cell r="C1806" t="str">
            <v/>
          </cell>
          <cell r="D1806">
            <v>4</v>
          </cell>
          <cell r="E1806" t="str">
            <v>2022/23</v>
          </cell>
          <cell r="G1806">
            <v>45170</v>
          </cell>
          <cell r="H1806"/>
          <cell r="I1806"/>
          <cell r="J1806">
            <v>4</v>
          </cell>
          <cell r="K1806">
            <v>34290</v>
          </cell>
          <cell r="L1806">
            <v>29</v>
          </cell>
        </row>
        <row r="1807">
          <cell r="A1807" t="str">
            <v>Stead, Joshua</v>
          </cell>
          <cell r="B1807" t="str">
            <v>Normanhurst-Warrawee</v>
          </cell>
          <cell r="C1807" t="str">
            <v/>
          </cell>
          <cell r="D1807">
            <v>9</v>
          </cell>
          <cell r="E1807" t="str">
            <v>2021/22</v>
          </cell>
          <cell r="F1807" t="str">
            <v xml:space="preserve"> </v>
          </cell>
          <cell r="G1807">
            <v>44805</v>
          </cell>
          <cell r="H1807"/>
          <cell r="I1807"/>
          <cell r="J1807">
            <v>9</v>
          </cell>
          <cell r="K1807">
            <v>37209</v>
          </cell>
          <cell r="L1807">
            <v>21</v>
          </cell>
        </row>
        <row r="1808">
          <cell r="A1808" t="str">
            <v>Steel, Joshua</v>
          </cell>
          <cell r="B1808" t="str">
            <v>Hornsby District</v>
          </cell>
          <cell r="C1808" t="str">
            <v/>
          </cell>
          <cell r="D1808">
            <v>2</v>
          </cell>
          <cell r="E1808" t="str">
            <v>2021/22</v>
          </cell>
          <cell r="G1808">
            <v>44805</v>
          </cell>
          <cell r="H1808"/>
          <cell r="I1808"/>
          <cell r="J1808">
            <v>2</v>
          </cell>
          <cell r="K1808">
            <v>33875</v>
          </cell>
          <cell r="L1808">
            <v>30</v>
          </cell>
        </row>
        <row r="1809">
          <cell r="A1809" t="str">
            <v>Steele, Thomas 1</v>
          </cell>
          <cell r="B1809" t="str">
            <v>Asquith Rugby League</v>
          </cell>
          <cell r="C1809" t="str">
            <v/>
          </cell>
          <cell r="D1809">
            <v>8</v>
          </cell>
          <cell r="E1809" t="str">
            <v>2022/23</v>
          </cell>
          <cell r="G1809">
            <v>45170</v>
          </cell>
          <cell r="H1809"/>
          <cell r="I1809"/>
          <cell r="J1809">
            <v>8</v>
          </cell>
          <cell r="L1809">
            <v>0</v>
          </cell>
        </row>
        <row r="1810">
          <cell r="A1810" t="str">
            <v>Steele, Thomas</v>
          </cell>
          <cell r="B1810" t="str">
            <v>Berowra</v>
          </cell>
          <cell r="C1810" t="str">
            <v/>
          </cell>
          <cell r="D1810">
            <v>7</v>
          </cell>
          <cell r="E1810" t="str">
            <v>2022/23</v>
          </cell>
          <cell r="G1810">
            <v>45170</v>
          </cell>
          <cell r="H1810"/>
          <cell r="I1810"/>
          <cell r="J1810">
            <v>7</v>
          </cell>
          <cell r="K1810">
            <v>37321</v>
          </cell>
          <cell r="L1810">
            <v>21</v>
          </cell>
        </row>
        <row r="1811">
          <cell r="A1811" t="str">
            <v>Stephens, Robert</v>
          </cell>
          <cell r="B1811" t="str">
            <v>St Ives Wahroonga</v>
          </cell>
          <cell r="C1811" t="str">
            <v/>
          </cell>
          <cell r="D1811">
            <v>8</v>
          </cell>
          <cell r="E1811" t="str">
            <v>2020/21</v>
          </cell>
          <cell r="G1811">
            <v>44805</v>
          </cell>
          <cell r="H1811"/>
          <cell r="I1811"/>
          <cell r="J1811">
            <v>8</v>
          </cell>
          <cell r="K1811">
            <v>22532</v>
          </cell>
          <cell r="L1811">
            <v>61</v>
          </cell>
        </row>
        <row r="1812">
          <cell r="A1812" t="str">
            <v>Stephens, Scott</v>
          </cell>
          <cell r="B1812" t="str">
            <v>Glenorie District</v>
          </cell>
          <cell r="C1812" t="str">
            <v/>
          </cell>
          <cell r="D1812">
            <v>4</v>
          </cell>
          <cell r="E1812" t="str">
            <v>2021/22</v>
          </cell>
          <cell r="G1812">
            <v>44805</v>
          </cell>
          <cell r="H1812"/>
          <cell r="I1812"/>
          <cell r="J1812">
            <v>4</v>
          </cell>
          <cell r="L1812">
            <v>0</v>
          </cell>
        </row>
        <row r="1813">
          <cell r="A1813" t="str">
            <v>Stephens, William</v>
          </cell>
          <cell r="B1813" t="str">
            <v>St Ives Wahroonga</v>
          </cell>
          <cell r="C1813" t="str">
            <v/>
          </cell>
          <cell r="D1813">
            <v>7</v>
          </cell>
          <cell r="E1813" t="str">
            <v>2021/22</v>
          </cell>
          <cell r="G1813">
            <v>44805</v>
          </cell>
          <cell r="H1813"/>
          <cell r="I1813"/>
          <cell r="J1813">
            <v>7</v>
          </cell>
          <cell r="K1813">
            <v>35738</v>
          </cell>
          <cell r="L1813">
            <v>25</v>
          </cell>
        </row>
        <row r="1814">
          <cell r="A1814" t="str">
            <v>Steptoe, Chris</v>
          </cell>
          <cell r="B1814" t="str">
            <v>Berowra</v>
          </cell>
          <cell r="C1814" t="str">
            <v/>
          </cell>
          <cell r="D1814">
            <v>8</v>
          </cell>
          <cell r="E1814" t="str">
            <v>2022/23</v>
          </cell>
          <cell r="G1814">
            <v>45170</v>
          </cell>
          <cell r="H1814"/>
          <cell r="I1814"/>
          <cell r="J1814">
            <v>8</v>
          </cell>
          <cell r="K1814">
            <v>27375</v>
          </cell>
          <cell r="L1814">
            <v>48</v>
          </cell>
        </row>
        <row r="1815">
          <cell r="A1815" t="str">
            <v>Steptoe, David</v>
          </cell>
          <cell r="B1815" t="str">
            <v>Berowra</v>
          </cell>
          <cell r="C1815" t="str">
            <v/>
          </cell>
          <cell r="D1815">
            <v>4</v>
          </cell>
          <cell r="E1815" t="str">
            <v>2021/22</v>
          </cell>
          <cell r="G1815">
            <v>44805</v>
          </cell>
          <cell r="H1815"/>
          <cell r="I1815"/>
          <cell r="J1815">
            <v>4</v>
          </cell>
          <cell r="K1815">
            <v>29323</v>
          </cell>
          <cell r="L1815">
            <v>43</v>
          </cell>
        </row>
        <row r="1816">
          <cell r="A1816" t="str">
            <v>Steptoe, Michael</v>
          </cell>
          <cell r="B1816" t="str">
            <v>Berowra</v>
          </cell>
          <cell r="C1816" t="str">
            <v/>
          </cell>
          <cell r="D1816">
            <v>3</v>
          </cell>
          <cell r="E1816" t="str">
            <v>2022/23</v>
          </cell>
          <cell r="G1816">
            <v>45170</v>
          </cell>
          <cell r="H1816"/>
          <cell r="I1816"/>
          <cell r="J1816">
            <v>3</v>
          </cell>
          <cell r="K1816">
            <v>28416</v>
          </cell>
          <cell r="L1816">
            <v>45</v>
          </cell>
        </row>
        <row r="1817">
          <cell r="A1817" t="str">
            <v>Stergiotis, Andrew</v>
          </cell>
          <cell r="B1817" t="str">
            <v>St Ives Wahroonga</v>
          </cell>
          <cell r="C1817" t="str">
            <v/>
          </cell>
          <cell r="D1817">
            <v>10</v>
          </cell>
          <cell r="E1817" t="str">
            <v>2021/22</v>
          </cell>
          <cell r="F1817" t="str">
            <v>2017/18</v>
          </cell>
          <cell r="G1817">
            <v>44805</v>
          </cell>
          <cell r="H1817"/>
          <cell r="I1817"/>
          <cell r="J1817">
            <v>10</v>
          </cell>
          <cell r="K1817">
            <v>27404</v>
          </cell>
          <cell r="L1817">
            <v>48</v>
          </cell>
        </row>
        <row r="1818">
          <cell r="A1818" t="str">
            <v>Stergiotis, David</v>
          </cell>
          <cell r="B1818" t="str">
            <v>St Ives Wahroonga</v>
          </cell>
          <cell r="C1818" t="str">
            <v/>
          </cell>
          <cell r="D1818">
            <v>10</v>
          </cell>
          <cell r="E1818" t="str">
            <v>2021/22</v>
          </cell>
          <cell r="G1818">
            <v>44805</v>
          </cell>
          <cell r="H1818"/>
          <cell r="I1818"/>
          <cell r="J1818">
            <v>10</v>
          </cell>
          <cell r="K1818">
            <v>29183</v>
          </cell>
          <cell r="L1818">
            <v>43</v>
          </cell>
        </row>
        <row r="1819">
          <cell r="A1819" t="str">
            <v>Stevenson,   Angus</v>
          </cell>
          <cell r="B1819" t="str">
            <v>St Ives Wahroonga</v>
          </cell>
          <cell r="C1819" t="str">
            <v/>
          </cell>
          <cell r="D1819">
            <v>5</v>
          </cell>
          <cell r="E1819" t="str">
            <v>2022/23</v>
          </cell>
          <cell r="G1819">
            <v>45170</v>
          </cell>
          <cell r="H1819"/>
          <cell r="I1819"/>
          <cell r="J1819">
            <v>5</v>
          </cell>
          <cell r="K1819">
            <v>38098</v>
          </cell>
          <cell r="L1819">
            <v>19</v>
          </cell>
        </row>
        <row r="1820">
          <cell r="A1820" t="str">
            <v>Stevenson, Lochlan</v>
          </cell>
          <cell r="B1820" t="str">
            <v>St Ives Wahroonga</v>
          </cell>
          <cell r="C1820" t="str">
            <v>U18</v>
          </cell>
          <cell r="D1820">
            <v>9</v>
          </cell>
          <cell r="E1820" t="str">
            <v>2022/23</v>
          </cell>
          <cell r="G1820">
            <v>45170</v>
          </cell>
          <cell r="H1820"/>
          <cell r="I1820"/>
          <cell r="J1820">
            <v>9</v>
          </cell>
          <cell r="K1820">
            <v>38912</v>
          </cell>
          <cell r="L1820">
            <v>17</v>
          </cell>
        </row>
        <row r="1821">
          <cell r="A1821" t="str">
            <v>Stewart, James</v>
          </cell>
          <cell r="B1821" t="str">
            <v>Kissing Point</v>
          </cell>
          <cell r="C1821" t="str">
            <v>U15</v>
          </cell>
          <cell r="D1821">
            <v>8</v>
          </cell>
          <cell r="E1821" t="str">
            <v>2021/22</v>
          </cell>
          <cell r="G1821">
            <v>44805</v>
          </cell>
          <cell r="H1821"/>
          <cell r="I1821"/>
          <cell r="J1821">
            <v>8</v>
          </cell>
          <cell r="K1821">
            <v>39915</v>
          </cell>
          <cell r="L1821">
            <v>14</v>
          </cell>
        </row>
        <row r="1822">
          <cell r="A1822" t="str">
            <v>Stewart, Jeff</v>
          </cell>
          <cell r="B1822" t="str">
            <v>Kissing Point</v>
          </cell>
          <cell r="C1822" t="str">
            <v/>
          </cell>
          <cell r="D1822">
            <v>11</v>
          </cell>
          <cell r="E1822" t="str">
            <v>2021/22</v>
          </cell>
          <cell r="F1822" t="str">
            <v>2018/19</v>
          </cell>
          <cell r="G1822">
            <v>44805</v>
          </cell>
          <cell r="H1822"/>
          <cell r="I1822"/>
          <cell r="J1822">
            <v>11</v>
          </cell>
          <cell r="K1822">
            <v>23592</v>
          </cell>
          <cell r="L1822">
            <v>59</v>
          </cell>
        </row>
        <row r="1823">
          <cell r="A1823" t="str">
            <v>Stewart, Oscar</v>
          </cell>
          <cell r="B1823" t="str">
            <v>Beecroft</v>
          </cell>
          <cell r="C1823" t="str">
            <v>U19</v>
          </cell>
          <cell r="D1823">
            <v>9</v>
          </cell>
          <cell r="E1823" t="str">
            <v>2022/23</v>
          </cell>
          <cell r="G1823">
            <v>45170</v>
          </cell>
          <cell r="H1823"/>
          <cell r="I1823"/>
          <cell r="J1823">
            <v>9</v>
          </cell>
          <cell r="K1823">
            <v>38350</v>
          </cell>
          <cell r="L1823">
            <v>18</v>
          </cell>
        </row>
        <row r="1824">
          <cell r="A1824" t="str">
            <v>Stibilj, Andrew</v>
          </cell>
          <cell r="B1824" t="str">
            <v>Kissing Point</v>
          </cell>
          <cell r="C1824" t="str">
            <v/>
          </cell>
          <cell r="D1824">
            <v>11</v>
          </cell>
          <cell r="E1824" t="str">
            <v>2022/23</v>
          </cell>
          <cell r="G1824">
            <v>45170</v>
          </cell>
          <cell r="H1824"/>
          <cell r="I1824"/>
          <cell r="J1824">
            <v>11</v>
          </cell>
          <cell r="K1824">
            <v>38160</v>
          </cell>
          <cell r="L1824">
            <v>19</v>
          </cell>
        </row>
        <row r="1825">
          <cell r="A1825" t="str">
            <v>Stinson, Jacob</v>
          </cell>
          <cell r="B1825" t="str">
            <v>Castle Hill RSL</v>
          </cell>
          <cell r="C1825" t="str">
            <v/>
          </cell>
          <cell r="D1825">
            <v>4</v>
          </cell>
          <cell r="E1825" t="str">
            <v>2022/23</v>
          </cell>
          <cell r="F1825" t="str">
            <v>2019/20</v>
          </cell>
          <cell r="G1825">
            <v>45170</v>
          </cell>
          <cell r="H1825"/>
          <cell r="I1825"/>
          <cell r="J1825">
            <v>4</v>
          </cell>
          <cell r="K1825">
            <v>35754</v>
          </cell>
          <cell r="L1825">
            <v>25</v>
          </cell>
        </row>
        <row r="1826">
          <cell r="A1826" t="str">
            <v>Stinson, Warwick</v>
          </cell>
          <cell r="B1826" t="str">
            <v>Castle Hill RSL</v>
          </cell>
          <cell r="C1826" t="str">
            <v/>
          </cell>
          <cell r="D1826">
            <v>6</v>
          </cell>
          <cell r="E1826" t="str">
            <v>2022/23</v>
          </cell>
          <cell r="G1826">
            <v>45170</v>
          </cell>
          <cell r="H1826"/>
          <cell r="I1826"/>
          <cell r="J1826">
            <v>6</v>
          </cell>
          <cell r="K1826">
            <v>26056</v>
          </cell>
          <cell r="L1826">
            <v>52</v>
          </cell>
        </row>
        <row r="1827">
          <cell r="A1827" t="str">
            <v>Stofka, Oliver P</v>
          </cell>
          <cell r="B1827" t="str">
            <v>Hornsby District</v>
          </cell>
          <cell r="C1827" t="str">
            <v/>
          </cell>
          <cell r="D1827">
            <v>2</v>
          </cell>
          <cell r="E1827" t="str">
            <v>2020/21</v>
          </cell>
          <cell r="G1827">
            <v>44805</v>
          </cell>
          <cell r="H1827"/>
          <cell r="I1827"/>
          <cell r="J1827">
            <v>2</v>
          </cell>
          <cell r="K1827">
            <v>35558</v>
          </cell>
          <cell r="L1827">
            <v>26</v>
          </cell>
        </row>
        <row r="1828">
          <cell r="A1828" t="str">
            <v>Stofka, Peter</v>
          </cell>
          <cell r="B1828" t="str">
            <v>St Ives Wahroonga</v>
          </cell>
          <cell r="C1828" t="str">
            <v/>
          </cell>
          <cell r="D1828">
            <v>9</v>
          </cell>
          <cell r="E1828" t="str">
            <v>2020/21</v>
          </cell>
          <cell r="G1828">
            <v>44805</v>
          </cell>
          <cell r="H1828"/>
          <cell r="I1828"/>
          <cell r="J1828">
            <v>9</v>
          </cell>
          <cell r="K1828">
            <v>21615</v>
          </cell>
          <cell r="L1828">
            <v>64</v>
          </cell>
        </row>
        <row r="1829">
          <cell r="A1829" t="str">
            <v>Strefner, Joshua W</v>
          </cell>
          <cell r="B1829" t="str">
            <v>West Pennant Hills Cherrybrook</v>
          </cell>
          <cell r="C1829" t="str">
            <v>U17</v>
          </cell>
          <cell r="D1829">
            <v>7</v>
          </cell>
          <cell r="E1829" t="str">
            <v>2020/21</v>
          </cell>
          <cell r="G1829">
            <v>44805</v>
          </cell>
          <cell r="H1829"/>
          <cell r="I1829"/>
          <cell r="J1829">
            <v>7</v>
          </cell>
          <cell r="K1829">
            <v>39072</v>
          </cell>
          <cell r="L1829">
            <v>16</v>
          </cell>
        </row>
        <row r="1830">
          <cell r="A1830" t="str">
            <v>Strydom, Ghume</v>
          </cell>
          <cell r="B1830" t="str">
            <v>St Ives Wahroonga</v>
          </cell>
          <cell r="C1830" t="str">
            <v/>
          </cell>
          <cell r="D1830">
            <v>5</v>
          </cell>
          <cell r="E1830" t="str">
            <v>2020/21</v>
          </cell>
          <cell r="G1830">
            <v>44805</v>
          </cell>
          <cell r="H1830"/>
          <cell r="I1830"/>
          <cell r="J1830">
            <v>5</v>
          </cell>
          <cell r="K1830">
            <v>32415</v>
          </cell>
          <cell r="L1830">
            <v>34</v>
          </cell>
        </row>
        <row r="1831">
          <cell r="A1831" t="str">
            <v xml:space="preserve">Stuart, Dave </v>
          </cell>
          <cell r="B1831" t="str">
            <v>Kenthurst Upper Hills</v>
          </cell>
          <cell r="C1831" t="str">
            <v/>
          </cell>
          <cell r="D1831">
            <v>1</v>
          </cell>
          <cell r="E1831" t="str">
            <v>2022/23</v>
          </cell>
          <cell r="G1831">
            <v>45170</v>
          </cell>
          <cell r="H1831"/>
          <cell r="I1831"/>
          <cell r="J1831">
            <v>1</v>
          </cell>
          <cell r="L1831">
            <v>0</v>
          </cell>
        </row>
        <row r="1832">
          <cell r="A1832" t="str">
            <v>Stuart, Harry</v>
          </cell>
          <cell r="B1832" t="str">
            <v>Thornleigh</v>
          </cell>
          <cell r="C1832" t="str">
            <v>U19</v>
          </cell>
          <cell r="D1832">
            <v>4</v>
          </cell>
          <cell r="E1832" t="str">
            <v>2022/23</v>
          </cell>
          <cell r="G1832">
            <v>45170</v>
          </cell>
          <cell r="H1832"/>
          <cell r="I1832"/>
          <cell r="J1832">
            <v>4</v>
          </cell>
          <cell r="K1832">
            <v>38419</v>
          </cell>
          <cell r="L1832">
            <v>18</v>
          </cell>
        </row>
        <row r="1833">
          <cell r="A1833" t="str">
            <v>Stuart, James</v>
          </cell>
          <cell r="B1833" t="str">
            <v>Thornleigh</v>
          </cell>
          <cell r="C1833" t="str">
            <v/>
          </cell>
          <cell r="D1833">
            <v>8</v>
          </cell>
          <cell r="E1833" t="str">
            <v>2022/23</v>
          </cell>
          <cell r="F1833" t="str">
            <v>2019/20</v>
          </cell>
          <cell r="G1833">
            <v>45170</v>
          </cell>
          <cell r="H1833"/>
          <cell r="I1833"/>
          <cell r="J1833">
            <v>8</v>
          </cell>
          <cell r="K1833">
            <v>27501</v>
          </cell>
          <cell r="L1833">
            <v>48</v>
          </cell>
        </row>
        <row r="1834">
          <cell r="A1834" t="str">
            <v>Stuart, Robert</v>
          </cell>
          <cell r="B1834" t="str">
            <v>Kenthurst Upper Hills</v>
          </cell>
          <cell r="C1834" t="str">
            <v/>
          </cell>
          <cell r="D1834">
            <v>1</v>
          </cell>
          <cell r="E1834" t="str">
            <v>2022/23</v>
          </cell>
          <cell r="G1834">
            <v>45170</v>
          </cell>
          <cell r="H1834"/>
          <cell r="I1834"/>
          <cell r="J1834">
            <v>1</v>
          </cell>
          <cell r="K1834">
            <v>29241</v>
          </cell>
          <cell r="L1834">
            <v>43</v>
          </cell>
        </row>
        <row r="1835">
          <cell r="A1835" t="str">
            <v>Stuart-Jones, Eric</v>
          </cell>
          <cell r="B1835" t="str">
            <v>St Ives Wahroonga</v>
          </cell>
          <cell r="C1835" t="str">
            <v/>
          </cell>
          <cell r="D1835">
            <v>10</v>
          </cell>
          <cell r="E1835" t="str">
            <v>2022/23</v>
          </cell>
          <cell r="G1835">
            <v>45170</v>
          </cell>
          <cell r="H1835"/>
          <cell r="I1835"/>
          <cell r="J1835">
            <v>10</v>
          </cell>
          <cell r="K1835">
            <v>36077</v>
          </cell>
          <cell r="L1835">
            <v>24</v>
          </cell>
        </row>
        <row r="1836">
          <cell r="A1836" t="str">
            <v>Stuart-Jones, Phillip</v>
          </cell>
          <cell r="B1836" t="str">
            <v>St Ives Wahroonga</v>
          </cell>
          <cell r="C1836" t="str">
            <v/>
          </cell>
          <cell r="D1836">
            <v>9</v>
          </cell>
          <cell r="E1836" t="str">
            <v>2022/23</v>
          </cell>
          <cell r="G1836">
            <v>45170</v>
          </cell>
          <cell r="H1836"/>
          <cell r="I1836"/>
          <cell r="J1836">
            <v>9</v>
          </cell>
          <cell r="K1836">
            <v>24294</v>
          </cell>
          <cell r="L1836">
            <v>57</v>
          </cell>
        </row>
        <row r="1837">
          <cell r="A1837" t="str">
            <v>Stucker, Cody</v>
          </cell>
          <cell r="B1837" t="str">
            <v>Asquith Rugby League</v>
          </cell>
          <cell r="C1837" t="str">
            <v/>
          </cell>
          <cell r="D1837">
            <v>9</v>
          </cell>
          <cell r="E1837" t="str">
            <v>2021/22</v>
          </cell>
          <cell r="G1837">
            <v>44805</v>
          </cell>
          <cell r="H1837"/>
          <cell r="I1837"/>
          <cell r="J1837">
            <v>9</v>
          </cell>
          <cell r="K1837">
            <v>30029</v>
          </cell>
          <cell r="L1837">
            <v>41</v>
          </cell>
        </row>
        <row r="1838">
          <cell r="A1838" t="str">
            <v>Stutchbury, Matthew J</v>
          </cell>
          <cell r="B1838" t="str">
            <v>St Ives Wahroonga</v>
          </cell>
          <cell r="C1838" t="str">
            <v/>
          </cell>
          <cell r="D1838">
            <v>7</v>
          </cell>
          <cell r="E1838" t="str">
            <v>2021/22</v>
          </cell>
          <cell r="G1838">
            <v>44805</v>
          </cell>
          <cell r="H1838"/>
          <cell r="I1838"/>
          <cell r="J1838">
            <v>7</v>
          </cell>
          <cell r="K1838">
            <v>36492</v>
          </cell>
          <cell r="L1838">
            <v>23</v>
          </cell>
        </row>
        <row r="1839">
          <cell r="A1839" t="str">
            <v>Subbiah, Ram</v>
          </cell>
          <cell r="B1839" t="str">
            <v>Castle Hill RSL</v>
          </cell>
          <cell r="C1839" t="str">
            <v/>
          </cell>
          <cell r="D1839">
            <v>9</v>
          </cell>
          <cell r="E1839" t="str">
            <v>2022/23</v>
          </cell>
          <cell r="G1839">
            <v>45170</v>
          </cell>
          <cell r="H1839"/>
          <cell r="I1839"/>
          <cell r="J1839">
            <v>9</v>
          </cell>
          <cell r="K1839">
            <v>29749</v>
          </cell>
          <cell r="L1839">
            <v>42</v>
          </cell>
        </row>
        <row r="1840">
          <cell r="A1840" t="str">
            <v>Summerhays, John</v>
          </cell>
          <cell r="B1840" t="str">
            <v>Kenthurst Upper Hills</v>
          </cell>
          <cell r="C1840" t="str">
            <v/>
          </cell>
          <cell r="D1840">
            <v>4</v>
          </cell>
          <cell r="E1840" t="str">
            <v>2022/23</v>
          </cell>
          <cell r="G1840">
            <v>45170</v>
          </cell>
          <cell r="H1840"/>
          <cell r="I1840"/>
          <cell r="J1840">
            <v>4</v>
          </cell>
          <cell r="K1840">
            <v>27860</v>
          </cell>
          <cell r="L1840">
            <v>47</v>
          </cell>
        </row>
        <row r="1841">
          <cell r="A1841" t="str">
            <v>Summerhays, Nick</v>
          </cell>
          <cell r="B1841" t="str">
            <v>Kenthurst Upper Hills</v>
          </cell>
          <cell r="C1841" t="str">
            <v/>
          </cell>
          <cell r="D1841">
            <v>4</v>
          </cell>
          <cell r="E1841" t="str">
            <v>2022/23</v>
          </cell>
          <cell r="G1841">
            <v>45170</v>
          </cell>
          <cell r="H1841"/>
          <cell r="I1841"/>
          <cell r="J1841">
            <v>4</v>
          </cell>
          <cell r="K1841">
            <v>34719</v>
          </cell>
          <cell r="L1841">
            <v>28</v>
          </cell>
        </row>
        <row r="1842">
          <cell r="A1842" t="str">
            <v>Summerhays, Samuel</v>
          </cell>
          <cell r="B1842" t="str">
            <v>Kenthurst Upper Hills</v>
          </cell>
          <cell r="C1842" t="str">
            <v/>
          </cell>
          <cell r="D1842">
            <v>4</v>
          </cell>
          <cell r="E1842" t="str">
            <v>2022/23</v>
          </cell>
          <cell r="G1842">
            <v>45170</v>
          </cell>
          <cell r="H1842"/>
          <cell r="I1842"/>
          <cell r="J1842">
            <v>4</v>
          </cell>
          <cell r="K1842">
            <v>37268</v>
          </cell>
          <cell r="L1842">
            <v>21</v>
          </cell>
        </row>
        <row r="1843">
          <cell r="A1843" t="str">
            <v>Summerhays, Thomas</v>
          </cell>
          <cell r="B1843" t="str">
            <v>Kenthurst Upper Hills</v>
          </cell>
          <cell r="C1843" t="str">
            <v/>
          </cell>
          <cell r="D1843">
            <v>6</v>
          </cell>
          <cell r="E1843" t="str">
            <v>2021/22</v>
          </cell>
          <cell r="G1843">
            <v>44805</v>
          </cell>
          <cell r="H1843"/>
          <cell r="I1843"/>
          <cell r="J1843">
            <v>6</v>
          </cell>
          <cell r="K1843">
            <v>36167</v>
          </cell>
          <cell r="L1843">
            <v>24</v>
          </cell>
        </row>
        <row r="1844">
          <cell r="A1844" t="str">
            <v xml:space="preserve">Surendra, Karthik </v>
          </cell>
          <cell r="B1844" t="str">
            <v>Thornleigh</v>
          </cell>
          <cell r="C1844" t="str">
            <v/>
          </cell>
          <cell r="D1844">
            <v>5</v>
          </cell>
          <cell r="G1844">
            <v>44818</v>
          </cell>
          <cell r="H1844"/>
          <cell r="I1844"/>
          <cell r="J1844">
            <v>5</v>
          </cell>
          <cell r="K1844">
            <v>37347</v>
          </cell>
          <cell r="L1844">
            <v>21</v>
          </cell>
        </row>
        <row r="1845">
          <cell r="A1845" t="str">
            <v>Surulimuthu, Kamesh Kumar</v>
          </cell>
          <cell r="B1845" t="str">
            <v>Hornsby District</v>
          </cell>
          <cell r="C1845" t="str">
            <v/>
          </cell>
          <cell r="D1845">
            <v>5</v>
          </cell>
          <cell r="E1845" t="str">
            <v>2022/23</v>
          </cell>
          <cell r="G1845">
            <v>45170</v>
          </cell>
          <cell r="H1845"/>
          <cell r="I1845"/>
          <cell r="J1845">
            <v>5</v>
          </cell>
          <cell r="K1845">
            <v>30284</v>
          </cell>
          <cell r="L1845">
            <v>40</v>
          </cell>
        </row>
        <row r="1846">
          <cell r="A1846" t="str">
            <v>Suryavanshi, Abhijeet</v>
          </cell>
          <cell r="B1846" t="str">
            <v>Beecroft</v>
          </cell>
          <cell r="C1846" t="str">
            <v/>
          </cell>
          <cell r="D1846">
            <v>4</v>
          </cell>
          <cell r="E1846" t="str">
            <v>2022/23</v>
          </cell>
          <cell r="F1846" t="str">
            <v>2020/21</v>
          </cell>
          <cell r="G1846">
            <v>45170</v>
          </cell>
          <cell r="H1846"/>
          <cell r="I1846"/>
          <cell r="J1846">
            <v>4</v>
          </cell>
          <cell r="L1846">
            <v>0</v>
          </cell>
        </row>
        <row r="1847">
          <cell r="A1847" t="str">
            <v>Sutton, Asher</v>
          </cell>
          <cell r="B1847" t="str">
            <v>Beecroft</v>
          </cell>
          <cell r="C1847" t="str">
            <v>U19</v>
          </cell>
          <cell r="D1847">
            <v>9</v>
          </cell>
          <cell r="E1847" t="str">
            <v>2021/22</v>
          </cell>
          <cell r="G1847">
            <v>44805</v>
          </cell>
          <cell r="H1847"/>
          <cell r="I1847"/>
          <cell r="J1847">
            <v>9</v>
          </cell>
          <cell r="K1847">
            <v>38534</v>
          </cell>
          <cell r="L1847">
            <v>18</v>
          </cell>
        </row>
        <row r="1848">
          <cell r="A1848" t="str">
            <v>Swan, Nicolas</v>
          </cell>
          <cell r="B1848" t="str">
            <v>Castle Hill RSL</v>
          </cell>
          <cell r="C1848" t="str">
            <v/>
          </cell>
          <cell r="D1848">
            <v>3</v>
          </cell>
          <cell r="E1848" t="str">
            <v>2022/23</v>
          </cell>
          <cell r="G1848">
            <v>45170</v>
          </cell>
          <cell r="H1848"/>
          <cell r="I1848"/>
          <cell r="J1848">
            <v>3</v>
          </cell>
          <cell r="K1848">
            <v>33912</v>
          </cell>
          <cell r="L1848">
            <v>30</v>
          </cell>
        </row>
        <row r="1849">
          <cell r="A1849" t="str">
            <v>Swart, Matthew R</v>
          </cell>
          <cell r="B1849" t="str">
            <v>Berowra</v>
          </cell>
          <cell r="C1849" t="str">
            <v/>
          </cell>
          <cell r="D1849">
            <v>1</v>
          </cell>
          <cell r="E1849" t="str">
            <v>2021/22</v>
          </cell>
          <cell r="G1849">
            <v>44805</v>
          </cell>
          <cell r="H1849"/>
          <cell r="I1849"/>
          <cell r="J1849">
            <v>1</v>
          </cell>
          <cell r="K1849">
            <v>36019</v>
          </cell>
          <cell r="L1849">
            <v>25</v>
          </cell>
        </row>
        <row r="1850">
          <cell r="A1850" t="str">
            <v>Sweeney, Dean M</v>
          </cell>
          <cell r="B1850" t="str">
            <v>Castle Hill RSL</v>
          </cell>
          <cell r="C1850" t="str">
            <v/>
          </cell>
          <cell r="D1850">
            <v>8</v>
          </cell>
          <cell r="E1850" t="str">
            <v>2021/22</v>
          </cell>
          <cell r="G1850">
            <v>44805</v>
          </cell>
          <cell r="H1850"/>
          <cell r="I1850"/>
          <cell r="J1850">
            <v>8</v>
          </cell>
          <cell r="K1850">
            <v>36626</v>
          </cell>
          <cell r="L1850">
            <v>23</v>
          </cell>
        </row>
        <row r="1851">
          <cell r="A1851" t="str">
            <v>Swindell, Mark</v>
          </cell>
          <cell r="B1851" t="str">
            <v>Sydney Lions</v>
          </cell>
          <cell r="C1851" t="str">
            <v/>
          </cell>
          <cell r="D1851">
            <v>5</v>
          </cell>
          <cell r="E1851" t="str">
            <v>2022/23</v>
          </cell>
          <cell r="G1851">
            <v>45170</v>
          </cell>
          <cell r="H1851"/>
          <cell r="I1851"/>
          <cell r="J1851">
            <v>5</v>
          </cell>
          <cell r="K1851">
            <v>28475</v>
          </cell>
          <cell r="L1851">
            <v>45</v>
          </cell>
        </row>
        <row r="1852">
          <cell r="A1852" t="str">
            <v>Sykes, James</v>
          </cell>
          <cell r="B1852" t="str">
            <v>Kissing Point</v>
          </cell>
          <cell r="C1852" t="str">
            <v>U13</v>
          </cell>
          <cell r="D1852">
            <v>10</v>
          </cell>
          <cell r="E1852"/>
          <cell r="F1852"/>
          <cell r="G1852">
            <v>44932</v>
          </cell>
          <cell r="H1852"/>
          <cell r="I1852"/>
          <cell r="J1852">
            <v>10</v>
          </cell>
          <cell r="K1852">
            <v>40592</v>
          </cell>
          <cell r="L1852">
            <v>12</v>
          </cell>
        </row>
        <row r="1853">
          <cell r="A1853" t="str">
            <v>Sylvester, Luke</v>
          </cell>
          <cell r="B1853" t="str">
            <v>Normanhurst-Warrawee</v>
          </cell>
          <cell r="C1853" t="str">
            <v/>
          </cell>
          <cell r="D1853">
            <v>3</v>
          </cell>
          <cell r="E1853" t="str">
            <v>2022/23</v>
          </cell>
          <cell r="G1853">
            <v>45170</v>
          </cell>
          <cell r="H1853"/>
          <cell r="I1853"/>
          <cell r="J1853">
            <v>3</v>
          </cell>
          <cell r="L1853">
            <v>0</v>
          </cell>
        </row>
        <row r="1854">
          <cell r="A1854" t="str">
            <v>Tait, Dylan</v>
          </cell>
          <cell r="B1854" t="str">
            <v>Berowra</v>
          </cell>
          <cell r="C1854" t="str">
            <v>U16</v>
          </cell>
          <cell r="D1854">
            <v>7</v>
          </cell>
          <cell r="E1854" t="str">
            <v>2022/23</v>
          </cell>
          <cell r="G1854">
            <v>45170</v>
          </cell>
          <cell r="H1854"/>
          <cell r="I1854"/>
          <cell r="J1854">
            <v>7</v>
          </cell>
          <cell r="K1854">
            <v>39418</v>
          </cell>
          <cell r="L1854">
            <v>15</v>
          </cell>
        </row>
        <row r="1855">
          <cell r="A1855" t="str">
            <v>Tait, Gavin</v>
          </cell>
          <cell r="B1855" t="str">
            <v>Berowra</v>
          </cell>
          <cell r="C1855" t="str">
            <v/>
          </cell>
          <cell r="D1855">
            <v>7</v>
          </cell>
          <cell r="E1855" t="str">
            <v>2021/22</v>
          </cell>
          <cell r="G1855">
            <v>44805</v>
          </cell>
          <cell r="H1855"/>
          <cell r="I1855"/>
          <cell r="J1855">
            <v>7</v>
          </cell>
          <cell r="K1855">
            <v>26555</v>
          </cell>
          <cell r="L1855">
            <v>50</v>
          </cell>
        </row>
        <row r="1856">
          <cell r="A1856" t="str">
            <v>Talati, Ian</v>
          </cell>
          <cell r="B1856" t="str">
            <v>Mount Colah</v>
          </cell>
          <cell r="C1856" t="str">
            <v/>
          </cell>
          <cell r="D1856">
            <v>8</v>
          </cell>
          <cell r="E1856" t="str">
            <v>2022/23</v>
          </cell>
          <cell r="G1856">
            <v>45170</v>
          </cell>
          <cell r="H1856"/>
          <cell r="I1856"/>
          <cell r="J1856">
            <v>8</v>
          </cell>
          <cell r="K1856">
            <v>23042</v>
          </cell>
          <cell r="L1856">
            <v>60</v>
          </cell>
        </row>
        <row r="1857">
          <cell r="A1857" t="str">
            <v>Talati, Raymond</v>
          </cell>
          <cell r="B1857" t="str">
            <v>Mount Colah</v>
          </cell>
          <cell r="C1857" t="str">
            <v/>
          </cell>
          <cell r="D1857">
            <v>6</v>
          </cell>
          <cell r="E1857" t="str">
            <v>2022/23</v>
          </cell>
          <cell r="G1857">
            <v>45170</v>
          </cell>
          <cell r="H1857"/>
          <cell r="I1857"/>
          <cell r="J1857">
            <v>6</v>
          </cell>
          <cell r="K1857">
            <v>34946</v>
          </cell>
          <cell r="L1857">
            <v>27</v>
          </cell>
        </row>
        <row r="1858">
          <cell r="A1858" t="str">
            <v>Talwar, Manish</v>
          </cell>
          <cell r="B1858" t="str">
            <v>West Pennant Hills Cherrybrook</v>
          </cell>
          <cell r="C1858" t="str">
            <v/>
          </cell>
          <cell r="D1858">
            <v>6</v>
          </cell>
          <cell r="E1858" t="str">
            <v>2022/23</v>
          </cell>
          <cell r="G1858">
            <v>45170</v>
          </cell>
          <cell r="H1858"/>
          <cell r="I1858"/>
          <cell r="J1858">
            <v>6</v>
          </cell>
          <cell r="K1858">
            <v>30949</v>
          </cell>
          <cell r="L1858">
            <v>38</v>
          </cell>
        </row>
        <row r="1859">
          <cell r="A1859" t="str">
            <v>talwar, sidhant</v>
          </cell>
          <cell r="B1859" t="str">
            <v>West Pennant Hills Cherrybrook</v>
          </cell>
          <cell r="C1859" t="str">
            <v/>
          </cell>
          <cell r="D1859">
            <v>5</v>
          </cell>
          <cell r="E1859" t="str">
            <v>2022/23</v>
          </cell>
          <cell r="G1859">
            <v>45170</v>
          </cell>
          <cell r="H1859"/>
          <cell r="I1859"/>
          <cell r="J1859">
            <v>5</v>
          </cell>
          <cell r="K1859">
            <v>33570</v>
          </cell>
          <cell r="L1859">
            <v>31</v>
          </cell>
        </row>
        <row r="1860">
          <cell r="A1860" t="str">
            <v>TAMHANKAR, AAYUSH</v>
          </cell>
          <cell r="B1860" t="str">
            <v>West Pennant Hills Cherrybrook</v>
          </cell>
          <cell r="C1860" t="str">
            <v/>
          </cell>
          <cell r="D1860">
            <v>10</v>
          </cell>
          <cell r="E1860" t="str">
            <v>2020/21</v>
          </cell>
          <cell r="G1860">
            <v>44805</v>
          </cell>
          <cell r="H1860"/>
          <cell r="I1860"/>
          <cell r="J1860">
            <v>10</v>
          </cell>
          <cell r="L1860">
            <v>0</v>
          </cell>
        </row>
        <row r="1861">
          <cell r="A1861" t="str">
            <v>Tamhankar, Waman</v>
          </cell>
          <cell r="B1861" t="str">
            <v>West Pennant Hills Cherrybrook</v>
          </cell>
          <cell r="C1861" t="str">
            <v/>
          </cell>
          <cell r="D1861">
            <v>10</v>
          </cell>
          <cell r="E1861" t="str">
            <v>2021/22</v>
          </cell>
          <cell r="G1861">
            <v>44805</v>
          </cell>
          <cell r="H1861"/>
          <cell r="I1861"/>
          <cell r="J1861">
            <v>10</v>
          </cell>
          <cell r="K1861">
            <v>26021</v>
          </cell>
          <cell r="L1861">
            <v>52</v>
          </cell>
        </row>
        <row r="1862">
          <cell r="A1862" t="str">
            <v>Tangri, Kapil</v>
          </cell>
          <cell r="B1862" t="str">
            <v>West Pennant Hills Cherrybrook</v>
          </cell>
          <cell r="C1862" t="str">
            <v/>
          </cell>
          <cell r="D1862">
            <v>5</v>
          </cell>
          <cell r="E1862" t="str">
            <v>2022/23</v>
          </cell>
          <cell r="G1862">
            <v>45170</v>
          </cell>
          <cell r="H1862"/>
          <cell r="I1862"/>
          <cell r="J1862">
            <v>5</v>
          </cell>
          <cell r="K1862">
            <v>30588</v>
          </cell>
          <cell r="L1862">
            <v>39</v>
          </cell>
        </row>
        <row r="1863">
          <cell r="A1863" t="str">
            <v>Tanna, Anand</v>
          </cell>
          <cell r="B1863" t="str">
            <v>Hornsby District</v>
          </cell>
          <cell r="C1863" t="str">
            <v/>
          </cell>
          <cell r="D1863">
            <v>8</v>
          </cell>
          <cell r="E1863" t="str">
            <v>2022/23</v>
          </cell>
          <cell r="F1863" t="str">
            <v>2021/22</v>
          </cell>
          <cell r="G1863">
            <v>45170</v>
          </cell>
          <cell r="H1863"/>
          <cell r="I1863"/>
          <cell r="J1863">
            <v>8</v>
          </cell>
          <cell r="K1863">
            <v>31867</v>
          </cell>
          <cell r="L1863">
            <v>36</v>
          </cell>
        </row>
        <row r="1864">
          <cell r="A1864" t="str">
            <v>Tanner, Paul</v>
          </cell>
          <cell r="B1864" t="str">
            <v>Asquith Rugby League</v>
          </cell>
          <cell r="C1864" t="str">
            <v/>
          </cell>
          <cell r="D1864">
            <v>11</v>
          </cell>
          <cell r="E1864" t="str">
            <v>2022/23</v>
          </cell>
          <cell r="G1864">
            <v>45170</v>
          </cell>
          <cell r="H1864"/>
          <cell r="I1864"/>
          <cell r="J1864">
            <v>11</v>
          </cell>
          <cell r="K1864">
            <v>25792</v>
          </cell>
          <cell r="L1864">
            <v>53</v>
          </cell>
        </row>
        <row r="1865">
          <cell r="A1865" t="str">
            <v>Tanwar, Ashish</v>
          </cell>
          <cell r="B1865" t="str">
            <v>Beecroft</v>
          </cell>
          <cell r="C1865" t="str">
            <v/>
          </cell>
          <cell r="D1865">
            <v>8</v>
          </cell>
          <cell r="G1865">
            <v>44818</v>
          </cell>
          <cell r="H1865"/>
          <cell r="I1865"/>
          <cell r="J1865">
            <v>8</v>
          </cell>
          <cell r="K1865">
            <v>31086</v>
          </cell>
          <cell r="L1865">
            <v>38</v>
          </cell>
        </row>
        <row r="1866">
          <cell r="A1866" t="str">
            <v>Tariq, Muhammad H</v>
          </cell>
          <cell r="B1866" t="str">
            <v>Castle Hill RSL</v>
          </cell>
          <cell r="C1866" t="str">
            <v/>
          </cell>
          <cell r="D1866">
            <v>7</v>
          </cell>
          <cell r="E1866" t="str">
            <v>2021/22</v>
          </cell>
          <cell r="G1866">
            <v>44805</v>
          </cell>
          <cell r="H1866"/>
          <cell r="I1866"/>
          <cell r="J1866">
            <v>7</v>
          </cell>
          <cell r="K1866">
            <v>36439</v>
          </cell>
          <cell r="L1866">
            <v>23</v>
          </cell>
        </row>
        <row r="1867">
          <cell r="A1867" t="str">
            <v>Taylor, Aengus</v>
          </cell>
          <cell r="B1867" t="str">
            <v>Beecroft</v>
          </cell>
          <cell r="C1867" t="str">
            <v/>
          </cell>
          <cell r="D1867">
            <v>8</v>
          </cell>
          <cell r="E1867" t="str">
            <v>2022/23</v>
          </cell>
          <cell r="G1867">
            <v>45170</v>
          </cell>
          <cell r="H1867"/>
          <cell r="I1867"/>
          <cell r="J1867">
            <v>8</v>
          </cell>
          <cell r="L1867">
            <v>0</v>
          </cell>
        </row>
        <row r="1868">
          <cell r="A1868" t="str">
            <v>Taylor, Brian</v>
          </cell>
          <cell r="B1868" t="str">
            <v>Kissing Point</v>
          </cell>
          <cell r="C1868" t="str">
            <v/>
          </cell>
          <cell r="D1868">
            <v>6</v>
          </cell>
          <cell r="E1868" t="str">
            <v>2022/23</v>
          </cell>
          <cell r="G1868">
            <v>45170</v>
          </cell>
          <cell r="H1868"/>
          <cell r="I1868"/>
          <cell r="J1868">
            <v>6</v>
          </cell>
          <cell r="K1868">
            <v>25148</v>
          </cell>
          <cell r="L1868">
            <v>54</v>
          </cell>
        </row>
        <row r="1869">
          <cell r="A1869" t="str">
            <v xml:space="preserve">Taylor, Eden </v>
          </cell>
          <cell r="B1869" t="str">
            <v>Beecroft</v>
          </cell>
          <cell r="C1869" t="str">
            <v/>
          </cell>
          <cell r="D1869">
            <v>9</v>
          </cell>
          <cell r="E1869"/>
          <cell r="F1869"/>
          <cell r="G1869">
            <v>44911</v>
          </cell>
          <cell r="J1869">
            <v>9</v>
          </cell>
          <cell r="K1869">
            <v>25415</v>
          </cell>
          <cell r="L1869">
            <v>54</v>
          </cell>
        </row>
        <row r="1870">
          <cell r="A1870" t="str">
            <v>Taylor, Gavin</v>
          </cell>
          <cell r="B1870" t="str">
            <v>West Pennant Hills Cherrybrook</v>
          </cell>
          <cell r="C1870" t="str">
            <v/>
          </cell>
          <cell r="D1870">
            <v>2</v>
          </cell>
          <cell r="E1870" t="str">
            <v>2020/21</v>
          </cell>
          <cell r="G1870">
            <v>44805</v>
          </cell>
          <cell r="H1870"/>
          <cell r="I1870"/>
          <cell r="J1870">
            <v>2</v>
          </cell>
          <cell r="K1870">
            <v>33750</v>
          </cell>
          <cell r="L1870">
            <v>31</v>
          </cell>
        </row>
        <row r="1871">
          <cell r="A1871" t="str">
            <v>Taylor, Harry</v>
          </cell>
          <cell r="B1871" t="str">
            <v>Kenthurst Upper Hills</v>
          </cell>
          <cell r="C1871" t="str">
            <v/>
          </cell>
          <cell r="D1871">
            <v>11</v>
          </cell>
          <cell r="E1871" t="str">
            <v>2022/23</v>
          </cell>
          <cell r="G1871">
            <v>45170</v>
          </cell>
          <cell r="H1871"/>
          <cell r="I1871"/>
          <cell r="J1871">
            <v>11</v>
          </cell>
          <cell r="L1871">
            <v>0</v>
          </cell>
        </row>
        <row r="1872">
          <cell r="A1872" t="str">
            <v>Taylor, James</v>
          </cell>
          <cell r="B1872" t="str">
            <v>St Ives Wahroonga</v>
          </cell>
          <cell r="C1872" t="str">
            <v/>
          </cell>
          <cell r="D1872">
            <v>6</v>
          </cell>
          <cell r="E1872" t="str">
            <v>2021/22</v>
          </cell>
          <cell r="G1872">
            <v>44805</v>
          </cell>
          <cell r="H1872"/>
          <cell r="I1872"/>
          <cell r="J1872">
            <v>6</v>
          </cell>
          <cell r="K1872">
            <v>36836</v>
          </cell>
          <cell r="L1872">
            <v>22</v>
          </cell>
        </row>
        <row r="1873">
          <cell r="A1873" t="str">
            <v>Taylor, Lachlan</v>
          </cell>
          <cell r="B1873" t="str">
            <v>Asquith Rugby League</v>
          </cell>
          <cell r="C1873" t="str">
            <v/>
          </cell>
          <cell r="D1873">
            <v>9</v>
          </cell>
          <cell r="E1873" t="str">
            <v>2021/22</v>
          </cell>
          <cell r="G1873">
            <v>44805</v>
          </cell>
          <cell r="H1873"/>
          <cell r="I1873"/>
          <cell r="J1873">
            <v>9</v>
          </cell>
          <cell r="K1873">
            <v>33737</v>
          </cell>
          <cell r="L1873">
            <v>31</v>
          </cell>
        </row>
        <row r="1874">
          <cell r="A1874" t="str">
            <v>Taylor, Mick</v>
          </cell>
          <cell r="B1874" t="str">
            <v>St Ives Wahroonga</v>
          </cell>
          <cell r="C1874" t="str">
            <v/>
          </cell>
          <cell r="D1874">
            <v>5</v>
          </cell>
          <cell r="E1874" t="str">
            <v>2021/22</v>
          </cell>
          <cell r="G1874">
            <v>44805</v>
          </cell>
          <cell r="H1874"/>
          <cell r="I1874"/>
          <cell r="J1874">
            <v>5</v>
          </cell>
          <cell r="K1874">
            <v>30714</v>
          </cell>
          <cell r="L1874">
            <v>39</v>
          </cell>
        </row>
        <row r="1875">
          <cell r="A1875" t="str">
            <v>Taylor, Rhys</v>
          </cell>
          <cell r="B1875" t="str">
            <v>St Ives Wahroonga</v>
          </cell>
          <cell r="C1875" t="str">
            <v/>
          </cell>
          <cell r="D1875">
            <v>9</v>
          </cell>
          <cell r="E1875" t="str">
            <v>2021/22</v>
          </cell>
          <cell r="G1875">
            <v>44805</v>
          </cell>
          <cell r="H1875"/>
          <cell r="I1875"/>
          <cell r="J1875">
            <v>9</v>
          </cell>
          <cell r="K1875">
            <v>36412</v>
          </cell>
          <cell r="L1875">
            <v>23</v>
          </cell>
        </row>
        <row r="1876">
          <cell r="A1876" t="str">
            <v>Teleki, Patrick T</v>
          </cell>
          <cell r="B1876" t="str">
            <v>Castle Hill RSL</v>
          </cell>
          <cell r="C1876" t="str">
            <v/>
          </cell>
          <cell r="D1876">
            <v>6</v>
          </cell>
          <cell r="E1876" t="str">
            <v>2022/23</v>
          </cell>
          <cell r="G1876">
            <v>45170</v>
          </cell>
          <cell r="H1876"/>
          <cell r="I1876"/>
          <cell r="J1876">
            <v>6</v>
          </cell>
          <cell r="K1876">
            <v>34909</v>
          </cell>
          <cell r="L1876">
            <v>28</v>
          </cell>
        </row>
        <row r="1877">
          <cell r="A1877" t="str">
            <v>Terry Graeme</v>
          </cell>
          <cell r="B1877" t="str">
            <v>St Ives Wahroonga</v>
          </cell>
          <cell r="C1877" t="str">
            <v/>
          </cell>
          <cell r="D1877">
            <v>2</v>
          </cell>
          <cell r="E1877" t="str">
            <v>2020/21</v>
          </cell>
          <cell r="F1877" t="str">
            <v>Badge</v>
          </cell>
          <cell r="G1877">
            <v>44805</v>
          </cell>
          <cell r="H1877"/>
          <cell r="I1877"/>
          <cell r="J1877">
            <v>2</v>
          </cell>
          <cell r="L1877">
            <v>0</v>
          </cell>
        </row>
        <row r="1878">
          <cell r="A1878" t="str">
            <v>Tesoriero, Guarin</v>
          </cell>
          <cell r="B1878" t="str">
            <v>Castle Hill RSL</v>
          </cell>
          <cell r="C1878" t="str">
            <v/>
          </cell>
          <cell r="D1878">
            <v>4</v>
          </cell>
          <cell r="E1878" t="str">
            <v>2021/22</v>
          </cell>
          <cell r="G1878">
            <v>44805</v>
          </cell>
          <cell r="H1878"/>
          <cell r="I1878"/>
          <cell r="J1878">
            <v>4</v>
          </cell>
          <cell r="K1878">
            <v>33835</v>
          </cell>
          <cell r="L1878">
            <v>31</v>
          </cell>
        </row>
        <row r="1879">
          <cell r="A1879" t="str">
            <v>Tesoriero, Luke</v>
          </cell>
          <cell r="B1879" t="str">
            <v>Castle Hill RSL</v>
          </cell>
          <cell r="C1879" t="str">
            <v/>
          </cell>
          <cell r="D1879">
            <v>5</v>
          </cell>
          <cell r="E1879" t="str">
            <v>2021/22</v>
          </cell>
          <cell r="G1879">
            <v>44805</v>
          </cell>
          <cell r="H1879"/>
          <cell r="I1879"/>
          <cell r="J1879">
            <v>5</v>
          </cell>
          <cell r="L1879">
            <v>0</v>
          </cell>
        </row>
        <row r="1880">
          <cell r="A1880" t="str">
            <v>Tewater, Sam</v>
          </cell>
          <cell r="B1880" t="str">
            <v>Kissing Point</v>
          </cell>
          <cell r="C1880" t="str">
            <v/>
          </cell>
          <cell r="D1880">
            <v>11</v>
          </cell>
          <cell r="E1880" t="str">
            <v>2021/22</v>
          </cell>
          <cell r="F1880" t="str">
            <v>2018/19</v>
          </cell>
          <cell r="G1880">
            <v>44805</v>
          </cell>
          <cell r="H1880"/>
          <cell r="I1880"/>
          <cell r="J1880">
            <v>11</v>
          </cell>
          <cell r="K1880">
            <v>25919</v>
          </cell>
          <cell r="L1880">
            <v>52</v>
          </cell>
        </row>
        <row r="1881">
          <cell r="A1881" t="str">
            <v>Thakkar, Rahul</v>
          </cell>
          <cell r="B1881" t="str">
            <v>Normanhurst-Warrawee</v>
          </cell>
          <cell r="C1881" t="str">
            <v/>
          </cell>
          <cell r="D1881">
            <v>9</v>
          </cell>
          <cell r="E1881" t="str">
            <v>2020/21</v>
          </cell>
          <cell r="G1881">
            <v>44805</v>
          </cell>
          <cell r="H1881"/>
          <cell r="I1881"/>
          <cell r="J1881">
            <v>9</v>
          </cell>
          <cell r="K1881">
            <v>34203</v>
          </cell>
          <cell r="L1881">
            <v>30</v>
          </cell>
        </row>
        <row r="1882">
          <cell r="A1882" t="str">
            <v>Thakur, Parth</v>
          </cell>
          <cell r="B1882" t="str">
            <v>Hornsby District</v>
          </cell>
          <cell r="C1882" t="str">
            <v/>
          </cell>
          <cell r="D1882">
            <v>4</v>
          </cell>
          <cell r="E1882" t="str">
            <v>2021/22</v>
          </cell>
          <cell r="G1882">
            <v>44805</v>
          </cell>
          <cell r="H1882"/>
          <cell r="I1882"/>
          <cell r="J1882">
            <v>4</v>
          </cell>
          <cell r="L1882">
            <v>0</v>
          </cell>
        </row>
        <row r="1883">
          <cell r="A1883" t="str">
            <v>Thandeswaran, Pratheep</v>
          </cell>
          <cell r="B1883" t="str">
            <v>Hornsby District</v>
          </cell>
          <cell r="C1883" t="str">
            <v/>
          </cell>
          <cell r="D1883">
            <v>8</v>
          </cell>
          <cell r="G1883">
            <v>44827</v>
          </cell>
          <cell r="H1883"/>
          <cell r="I1883"/>
          <cell r="J1883">
            <v>8</v>
          </cell>
          <cell r="K1883">
            <v>29583</v>
          </cell>
          <cell r="L1883">
            <v>42</v>
          </cell>
        </row>
        <row r="1884">
          <cell r="A1884" t="str">
            <v>Tharmarajah, Manoraj</v>
          </cell>
          <cell r="B1884" t="str">
            <v>Castle Hill RSL</v>
          </cell>
          <cell r="C1884" t="str">
            <v/>
          </cell>
          <cell r="D1884">
            <v>5</v>
          </cell>
          <cell r="E1884" t="str">
            <v>2022/23</v>
          </cell>
          <cell r="G1884">
            <v>45170</v>
          </cell>
          <cell r="H1884"/>
          <cell r="I1884"/>
          <cell r="J1884">
            <v>5</v>
          </cell>
          <cell r="K1884">
            <v>33242</v>
          </cell>
          <cell r="L1884">
            <v>32</v>
          </cell>
        </row>
        <row r="1885">
          <cell r="A1885" t="str">
            <v>Thebuwanage, Gihan</v>
          </cell>
          <cell r="B1885" t="str">
            <v>West Pennant Hills Cherrybrook</v>
          </cell>
          <cell r="C1885" t="str">
            <v/>
          </cell>
          <cell r="D1885">
            <v>10</v>
          </cell>
          <cell r="E1885" t="str">
            <v>2022/23</v>
          </cell>
          <cell r="F1885" t="str">
            <v>2020/21</v>
          </cell>
          <cell r="G1885">
            <v>45170</v>
          </cell>
          <cell r="H1885"/>
          <cell r="I1885"/>
          <cell r="J1885">
            <v>10</v>
          </cell>
          <cell r="K1885">
            <v>28747</v>
          </cell>
          <cell r="L1885">
            <v>44</v>
          </cell>
        </row>
        <row r="1886">
          <cell r="A1886" t="str">
            <v>Thenuwara, Luchith</v>
          </cell>
          <cell r="B1886" t="str">
            <v>Sydney Lions</v>
          </cell>
          <cell r="C1886" t="str">
            <v/>
          </cell>
          <cell r="D1886">
            <v>9</v>
          </cell>
          <cell r="E1886" t="str">
            <v>2021/22</v>
          </cell>
          <cell r="G1886">
            <v>44805</v>
          </cell>
          <cell r="H1886"/>
          <cell r="I1886"/>
          <cell r="J1886">
            <v>9</v>
          </cell>
          <cell r="K1886">
            <v>38124</v>
          </cell>
          <cell r="L1886">
            <v>19</v>
          </cell>
        </row>
        <row r="1887">
          <cell r="A1887" t="str">
            <v>Thirugnanaraj, David</v>
          </cell>
          <cell r="B1887" t="str">
            <v>Mount Colah</v>
          </cell>
          <cell r="C1887" t="str">
            <v/>
          </cell>
          <cell r="D1887">
            <v>5</v>
          </cell>
          <cell r="E1887" t="str">
            <v>2021/22</v>
          </cell>
          <cell r="G1887">
            <v>44805</v>
          </cell>
          <cell r="H1887"/>
          <cell r="I1887"/>
          <cell r="J1887">
            <v>5</v>
          </cell>
          <cell r="K1887">
            <v>37900</v>
          </cell>
          <cell r="L1887">
            <v>19</v>
          </cell>
        </row>
        <row r="1888">
          <cell r="A1888" t="str">
            <v>Thomas, Darcy</v>
          </cell>
          <cell r="B1888" t="str">
            <v>Castle Hill RSL</v>
          </cell>
          <cell r="C1888" t="str">
            <v/>
          </cell>
          <cell r="D1888">
            <v>7</v>
          </cell>
          <cell r="E1888" t="str">
            <v>2021/22</v>
          </cell>
          <cell r="F1888" t="str">
            <v>2020/21</v>
          </cell>
          <cell r="G1888">
            <v>44805</v>
          </cell>
          <cell r="H1888"/>
          <cell r="I1888"/>
          <cell r="J1888">
            <v>7</v>
          </cell>
          <cell r="K1888">
            <v>36880</v>
          </cell>
          <cell r="L1888">
            <v>22</v>
          </cell>
        </row>
        <row r="1889">
          <cell r="A1889" t="str">
            <v>Thomas, David</v>
          </cell>
          <cell r="B1889" t="str">
            <v>Kenthurst Upper Hills</v>
          </cell>
          <cell r="C1889" t="str">
            <v/>
          </cell>
          <cell r="D1889">
            <v>6</v>
          </cell>
          <cell r="E1889" t="str">
            <v>2022/23</v>
          </cell>
          <cell r="G1889">
            <v>45170</v>
          </cell>
          <cell r="H1889"/>
          <cell r="I1889"/>
          <cell r="J1889">
            <v>6</v>
          </cell>
          <cell r="K1889">
            <v>24872</v>
          </cell>
          <cell r="L1889">
            <v>55</v>
          </cell>
        </row>
        <row r="1890">
          <cell r="A1890" t="str">
            <v>Thompson, Charlie</v>
          </cell>
          <cell r="B1890" t="str">
            <v>Hornsby District</v>
          </cell>
          <cell r="C1890" t="str">
            <v/>
          </cell>
          <cell r="D1890">
            <v>8</v>
          </cell>
          <cell r="E1890" t="str">
            <v>2020/21</v>
          </cell>
          <cell r="G1890">
            <v>44805</v>
          </cell>
          <cell r="H1890"/>
          <cell r="I1890"/>
          <cell r="J1890">
            <v>8</v>
          </cell>
          <cell r="L1890">
            <v>0</v>
          </cell>
        </row>
        <row r="1891">
          <cell r="A1891" t="str">
            <v>Thompson, Chris</v>
          </cell>
          <cell r="B1891" t="str">
            <v>St Ives Wahroonga</v>
          </cell>
          <cell r="C1891" t="str">
            <v/>
          </cell>
          <cell r="D1891">
            <v>4</v>
          </cell>
          <cell r="E1891" t="str">
            <v>2020/21</v>
          </cell>
          <cell r="G1891">
            <v>44805</v>
          </cell>
          <cell r="H1891"/>
          <cell r="I1891"/>
          <cell r="J1891">
            <v>4</v>
          </cell>
          <cell r="K1891">
            <v>35054</v>
          </cell>
          <cell r="L1891">
            <v>27</v>
          </cell>
        </row>
        <row r="1892">
          <cell r="A1892" t="str">
            <v>Thompson, Tim</v>
          </cell>
          <cell r="B1892" t="str">
            <v>Hornsby District</v>
          </cell>
          <cell r="C1892" t="str">
            <v/>
          </cell>
          <cell r="D1892">
            <v>10</v>
          </cell>
          <cell r="E1892" t="str">
            <v>2022/23</v>
          </cell>
          <cell r="F1892" t="str">
            <v>2019/20</v>
          </cell>
          <cell r="G1892">
            <v>45170</v>
          </cell>
          <cell r="H1892"/>
          <cell r="I1892"/>
          <cell r="J1892">
            <v>10</v>
          </cell>
          <cell r="K1892">
            <v>24122</v>
          </cell>
          <cell r="L1892">
            <v>57</v>
          </cell>
        </row>
        <row r="1893">
          <cell r="A1893" t="str">
            <v>Thompson, William</v>
          </cell>
          <cell r="B1893" t="str">
            <v>Kissing Point</v>
          </cell>
          <cell r="C1893" t="str">
            <v>U15</v>
          </cell>
          <cell r="D1893">
            <v>8</v>
          </cell>
          <cell r="E1893" t="str">
            <v>2022/23</v>
          </cell>
          <cell r="G1893">
            <v>45170</v>
          </cell>
          <cell r="H1893"/>
          <cell r="I1893"/>
          <cell r="J1893">
            <v>8</v>
          </cell>
          <cell r="K1893">
            <v>39736</v>
          </cell>
          <cell r="L1893">
            <v>14</v>
          </cell>
        </row>
        <row r="1894">
          <cell r="A1894" t="str">
            <v>Thomson, Dean</v>
          </cell>
          <cell r="B1894" t="str">
            <v>St Ives Wahroonga</v>
          </cell>
          <cell r="C1894" t="str">
            <v/>
          </cell>
          <cell r="D1894">
            <v>5</v>
          </cell>
          <cell r="E1894" t="str">
            <v>2022/23</v>
          </cell>
          <cell r="G1894">
            <v>45170</v>
          </cell>
          <cell r="H1894"/>
          <cell r="I1894"/>
          <cell r="J1894">
            <v>5</v>
          </cell>
          <cell r="K1894"/>
          <cell r="L1894">
            <v>0</v>
          </cell>
        </row>
        <row r="1895">
          <cell r="A1895" t="str">
            <v>Thomson, Michael</v>
          </cell>
          <cell r="B1895" t="str">
            <v>Berowra</v>
          </cell>
          <cell r="C1895" t="str">
            <v/>
          </cell>
          <cell r="D1895" t="str">
            <v> 8</v>
          </cell>
          <cell r="E1895" t="str">
            <v>2021/22</v>
          </cell>
          <cell r="G1895">
            <v>44805</v>
          </cell>
          <cell r="H1895"/>
          <cell r="I1895"/>
          <cell r="J1895" t="str">
            <v> 8</v>
          </cell>
          <cell r="K1895">
            <v>27667</v>
          </cell>
          <cell r="L1895">
            <v>47</v>
          </cell>
        </row>
        <row r="1896">
          <cell r="A1896" t="str">
            <v>Tighe, Callen</v>
          </cell>
          <cell r="B1896" t="str">
            <v>Hornsby District</v>
          </cell>
          <cell r="C1896" t="str">
            <v/>
          </cell>
          <cell r="D1896">
            <v>9</v>
          </cell>
          <cell r="E1896" t="str">
            <v>2021/22</v>
          </cell>
          <cell r="G1896">
            <v>44805</v>
          </cell>
          <cell r="H1896"/>
          <cell r="I1896"/>
          <cell r="J1896">
            <v>9</v>
          </cell>
          <cell r="L1896">
            <v>0</v>
          </cell>
        </row>
        <row r="1897">
          <cell r="A1897" t="str">
            <v>Tijou, Steve</v>
          </cell>
          <cell r="B1897" t="str">
            <v>Berowra</v>
          </cell>
          <cell r="C1897" t="str">
            <v/>
          </cell>
          <cell r="D1897">
            <v>11</v>
          </cell>
          <cell r="E1897" t="str">
            <v>2022/23</v>
          </cell>
          <cell r="G1897">
            <v>45170</v>
          </cell>
          <cell r="H1897"/>
          <cell r="I1897"/>
          <cell r="J1897">
            <v>11</v>
          </cell>
          <cell r="K1897">
            <v>25571</v>
          </cell>
          <cell r="L1897">
            <v>53</v>
          </cell>
        </row>
        <row r="1898">
          <cell r="A1898" t="str">
            <v>Tilbury, Nathan</v>
          </cell>
          <cell r="B1898" t="str">
            <v>Berowra</v>
          </cell>
          <cell r="C1898" t="str">
            <v/>
          </cell>
          <cell r="D1898">
            <v>7</v>
          </cell>
          <cell r="E1898" t="str">
            <v>2017/18</v>
          </cell>
          <cell r="F1898" t="str">
            <v>Badge</v>
          </cell>
          <cell r="G1898">
            <v>44805</v>
          </cell>
          <cell r="H1898"/>
          <cell r="I1898"/>
          <cell r="J1898">
            <v>7</v>
          </cell>
          <cell r="K1898">
            <v>26058</v>
          </cell>
          <cell r="L1898">
            <v>52</v>
          </cell>
        </row>
        <row r="1899">
          <cell r="A1899" t="str">
            <v>Tillbrook, George</v>
          </cell>
          <cell r="B1899" t="str">
            <v>St Ives Wahroonga</v>
          </cell>
          <cell r="C1899" t="str">
            <v/>
          </cell>
          <cell r="D1899">
            <v>8</v>
          </cell>
          <cell r="E1899" t="str">
            <v>2022/23</v>
          </cell>
          <cell r="G1899">
            <v>45170</v>
          </cell>
          <cell r="H1899"/>
          <cell r="I1899"/>
          <cell r="J1899">
            <v>8</v>
          </cell>
          <cell r="K1899">
            <v>36242</v>
          </cell>
          <cell r="L1899">
            <v>24</v>
          </cell>
        </row>
        <row r="1900">
          <cell r="A1900" t="str">
            <v>Tillekeratne, Gayan</v>
          </cell>
          <cell r="B1900" t="str">
            <v>Sydney Lions</v>
          </cell>
          <cell r="C1900" t="str">
            <v/>
          </cell>
          <cell r="D1900">
            <v>6</v>
          </cell>
          <cell r="E1900" t="str">
            <v>2022/23</v>
          </cell>
          <cell r="G1900">
            <v>45170</v>
          </cell>
          <cell r="H1900"/>
          <cell r="I1900"/>
          <cell r="J1900">
            <v>6</v>
          </cell>
          <cell r="K1900">
            <v>31042</v>
          </cell>
          <cell r="L1900">
            <v>38</v>
          </cell>
        </row>
        <row r="1901">
          <cell r="A1901" t="str">
            <v>Tipton, Scott</v>
          </cell>
          <cell r="B1901" t="str">
            <v>St Ives Wahroonga</v>
          </cell>
          <cell r="C1901" t="str">
            <v>U16</v>
          </cell>
          <cell r="D1901">
            <v>9</v>
          </cell>
          <cell r="E1901" t="str">
            <v>2021/22</v>
          </cell>
          <cell r="G1901">
            <v>44805</v>
          </cell>
          <cell r="H1901"/>
          <cell r="I1901"/>
          <cell r="J1901">
            <v>9</v>
          </cell>
          <cell r="K1901">
            <v>39676</v>
          </cell>
          <cell r="L1901">
            <v>15</v>
          </cell>
        </row>
        <row r="1902">
          <cell r="A1902" t="str">
            <v>Tisdell, Mark</v>
          </cell>
          <cell r="B1902" t="str">
            <v>Castle Hill RSL</v>
          </cell>
          <cell r="C1902" t="str">
            <v/>
          </cell>
          <cell r="D1902">
            <v>11</v>
          </cell>
          <cell r="E1902" t="str">
            <v>2020/21</v>
          </cell>
          <cell r="G1902">
            <v>44805</v>
          </cell>
          <cell r="H1902"/>
          <cell r="I1902"/>
          <cell r="J1902">
            <v>11</v>
          </cell>
          <cell r="K1902">
            <v>24015</v>
          </cell>
          <cell r="L1902">
            <v>57</v>
          </cell>
        </row>
        <row r="1903">
          <cell r="A1903" t="str">
            <v>Tisdell, Max</v>
          </cell>
          <cell r="B1903" t="str">
            <v>Castle Hill RSL</v>
          </cell>
          <cell r="C1903" t="str">
            <v/>
          </cell>
          <cell r="D1903">
            <v>10</v>
          </cell>
          <cell r="E1903" t="str">
            <v>2020/21</v>
          </cell>
          <cell r="G1903">
            <v>44805</v>
          </cell>
          <cell r="H1903"/>
          <cell r="I1903"/>
          <cell r="J1903">
            <v>10</v>
          </cell>
          <cell r="L1903">
            <v>0</v>
          </cell>
        </row>
        <row r="1904">
          <cell r="A1904" t="str">
            <v>Tiwari, Abhinav</v>
          </cell>
          <cell r="B1904" t="str">
            <v>Sydney Lions</v>
          </cell>
          <cell r="C1904" t="str">
            <v/>
          </cell>
          <cell r="D1904">
            <v>4</v>
          </cell>
          <cell r="E1904" t="str">
            <v>2021/22</v>
          </cell>
          <cell r="G1904">
            <v>44805</v>
          </cell>
          <cell r="H1904"/>
          <cell r="I1904"/>
          <cell r="J1904">
            <v>4</v>
          </cell>
          <cell r="K1904">
            <v>32493</v>
          </cell>
          <cell r="L1904">
            <v>34</v>
          </cell>
        </row>
        <row r="1905">
          <cell r="A1905" t="str">
            <v>Tiwari, Aman</v>
          </cell>
          <cell r="B1905" t="str">
            <v>West Pennant Hills Cherrybrook</v>
          </cell>
          <cell r="C1905" t="str">
            <v/>
          </cell>
          <cell r="D1905">
            <v>5</v>
          </cell>
          <cell r="E1905" t="str">
            <v>2022/23</v>
          </cell>
          <cell r="G1905">
            <v>45170</v>
          </cell>
          <cell r="H1905"/>
          <cell r="I1905"/>
          <cell r="J1905">
            <v>5</v>
          </cell>
          <cell r="K1905">
            <v>28051</v>
          </cell>
          <cell r="L1905">
            <v>46</v>
          </cell>
        </row>
        <row r="1906">
          <cell r="A1906" t="str">
            <v>Tobin, Liam</v>
          </cell>
          <cell r="B1906" t="str">
            <v>Berowra</v>
          </cell>
          <cell r="C1906" t="str">
            <v/>
          </cell>
          <cell r="D1906">
            <v>7</v>
          </cell>
          <cell r="E1906" t="str">
            <v>2018/19</v>
          </cell>
          <cell r="G1906">
            <v>44805</v>
          </cell>
          <cell r="H1906"/>
          <cell r="I1906"/>
          <cell r="J1906">
            <v>7</v>
          </cell>
          <cell r="K1906">
            <v>36361</v>
          </cell>
          <cell r="L1906">
            <v>24</v>
          </cell>
        </row>
        <row r="1907">
          <cell r="A1907" t="str">
            <v>Tobin, Luke</v>
          </cell>
          <cell r="B1907" t="str">
            <v>Berowra</v>
          </cell>
          <cell r="C1907" t="str">
            <v/>
          </cell>
          <cell r="D1907">
            <v>2</v>
          </cell>
          <cell r="E1907" t="str">
            <v>2020/21</v>
          </cell>
          <cell r="G1907">
            <v>44805</v>
          </cell>
          <cell r="H1907"/>
          <cell r="I1907"/>
          <cell r="J1907">
            <v>2</v>
          </cell>
          <cell r="K1907">
            <v>34504</v>
          </cell>
          <cell r="L1907">
            <v>29</v>
          </cell>
        </row>
        <row r="1908">
          <cell r="A1908" t="str">
            <v>Tobin, Mark</v>
          </cell>
          <cell r="B1908" t="str">
            <v>Berowra</v>
          </cell>
          <cell r="C1908" t="str">
            <v/>
          </cell>
          <cell r="D1908">
            <v>3</v>
          </cell>
          <cell r="E1908" t="str">
            <v>2022/23</v>
          </cell>
          <cell r="G1908">
            <v>45170</v>
          </cell>
          <cell r="H1908"/>
          <cell r="I1908"/>
          <cell r="J1908">
            <v>3</v>
          </cell>
          <cell r="K1908">
            <v>36361</v>
          </cell>
          <cell r="L1908">
            <v>24</v>
          </cell>
        </row>
        <row r="1909">
          <cell r="A1909" t="str">
            <v>Todd, Bailey</v>
          </cell>
          <cell r="B1909" t="str">
            <v>Kenthurst Upper Hills</v>
          </cell>
          <cell r="C1909" t="str">
            <v/>
          </cell>
          <cell r="D1909">
            <v>6</v>
          </cell>
          <cell r="E1909" t="str">
            <v>2020/21</v>
          </cell>
          <cell r="G1909">
            <v>44805</v>
          </cell>
          <cell r="H1909"/>
          <cell r="I1909"/>
          <cell r="J1909">
            <v>6</v>
          </cell>
          <cell r="L1909">
            <v>0</v>
          </cell>
        </row>
        <row r="1910">
          <cell r="A1910" t="str">
            <v>Todd, Keith</v>
          </cell>
          <cell r="B1910" t="str">
            <v>Kenthurst Upper Hills</v>
          </cell>
          <cell r="C1910" t="str">
            <v/>
          </cell>
          <cell r="D1910">
            <v>5</v>
          </cell>
          <cell r="E1910" t="str">
            <v>2020/21</v>
          </cell>
          <cell r="G1910">
            <v>44805</v>
          </cell>
          <cell r="H1910"/>
          <cell r="I1910"/>
          <cell r="J1910">
            <v>5</v>
          </cell>
          <cell r="L1910">
            <v>0</v>
          </cell>
        </row>
        <row r="1911">
          <cell r="A1911" t="str">
            <v>Tokic, Ethan</v>
          </cell>
          <cell r="B1911" t="str">
            <v>Berowra</v>
          </cell>
          <cell r="C1911" t="str">
            <v>U17</v>
          </cell>
          <cell r="D1911">
            <v>10</v>
          </cell>
          <cell r="G1911">
            <v>44834</v>
          </cell>
          <cell r="H1911"/>
          <cell r="I1911"/>
          <cell r="J1911">
            <v>10</v>
          </cell>
          <cell r="K1911">
            <v>39220</v>
          </cell>
          <cell r="L1911">
            <v>16</v>
          </cell>
        </row>
        <row r="1912">
          <cell r="A1912" t="str">
            <v>Tokic, Joseph</v>
          </cell>
          <cell r="B1912" t="str">
            <v>Berowra</v>
          </cell>
          <cell r="C1912" t="str">
            <v/>
          </cell>
          <cell r="D1912">
            <v>11</v>
          </cell>
          <cell r="E1912" t="str">
            <v>2022/23</v>
          </cell>
          <cell r="G1912">
            <v>45170</v>
          </cell>
          <cell r="H1912"/>
          <cell r="I1912"/>
          <cell r="J1912">
            <v>11</v>
          </cell>
          <cell r="K1912">
            <v>26526</v>
          </cell>
          <cell r="L1912">
            <v>51</v>
          </cell>
        </row>
        <row r="1913">
          <cell r="A1913" t="str">
            <v>Toleti, Naga Venkata</v>
          </cell>
          <cell r="B1913" t="str">
            <v>West Pennant Hills Cherrybrook</v>
          </cell>
          <cell r="C1913" t="str">
            <v/>
          </cell>
          <cell r="D1913">
            <v>7</v>
          </cell>
          <cell r="E1913"/>
          <cell r="F1913"/>
          <cell r="G1913">
            <v>44946</v>
          </cell>
          <cell r="H1913"/>
          <cell r="J1913">
            <v>7</v>
          </cell>
          <cell r="K1913">
            <v>31746</v>
          </cell>
          <cell r="L1913">
            <v>36</v>
          </cell>
        </row>
        <row r="1914">
          <cell r="A1914" t="str">
            <v>Tolver-Banks, Wayne</v>
          </cell>
          <cell r="B1914" t="str">
            <v>St Ives Wahroonga</v>
          </cell>
          <cell r="C1914" t="str">
            <v/>
          </cell>
          <cell r="D1914">
            <v>11</v>
          </cell>
          <cell r="E1914" t="str">
            <v>2022/23</v>
          </cell>
          <cell r="F1914" t="str">
            <v>2017/18</v>
          </cell>
          <cell r="G1914">
            <v>45170</v>
          </cell>
          <cell r="H1914"/>
          <cell r="I1914"/>
          <cell r="J1914">
            <v>11</v>
          </cell>
          <cell r="K1914">
            <v>26134</v>
          </cell>
          <cell r="L1914">
            <v>52</v>
          </cell>
        </row>
        <row r="1915">
          <cell r="A1915" t="str">
            <v>Tompsett, Joshua</v>
          </cell>
          <cell r="B1915" t="str">
            <v>St Ives Wahroonga</v>
          </cell>
          <cell r="C1915" t="str">
            <v/>
          </cell>
          <cell r="D1915">
            <v>5</v>
          </cell>
          <cell r="E1915" t="str">
            <v>2022/23</v>
          </cell>
          <cell r="G1915">
            <v>45170</v>
          </cell>
          <cell r="H1915"/>
          <cell r="I1915"/>
          <cell r="J1915">
            <v>5</v>
          </cell>
          <cell r="K1915"/>
          <cell r="L1915">
            <v>0</v>
          </cell>
        </row>
        <row r="1916">
          <cell r="A1916" t="str">
            <v>Tonkin, Isaac</v>
          </cell>
          <cell r="B1916" t="str">
            <v>Berowra</v>
          </cell>
          <cell r="C1916" t="str">
            <v>U18</v>
          </cell>
          <cell r="D1916">
            <v>8</v>
          </cell>
          <cell r="E1916" t="str">
            <v>2022/23</v>
          </cell>
          <cell r="G1916">
            <v>45170</v>
          </cell>
          <cell r="H1916"/>
          <cell r="I1916"/>
          <cell r="J1916">
            <v>8</v>
          </cell>
          <cell r="K1916">
            <v>38909</v>
          </cell>
          <cell r="L1916">
            <v>17</v>
          </cell>
        </row>
        <row r="1917">
          <cell r="A1917" t="str">
            <v>Tonnet, Ashley</v>
          </cell>
          <cell r="B1917" t="str">
            <v>Normanhurst-Warrawee</v>
          </cell>
          <cell r="C1917" t="str">
            <v/>
          </cell>
          <cell r="D1917">
            <v>6</v>
          </cell>
          <cell r="E1917" t="str">
            <v>2022/23</v>
          </cell>
          <cell r="G1917">
            <v>45170</v>
          </cell>
          <cell r="H1917"/>
          <cell r="I1917"/>
          <cell r="J1917">
            <v>6</v>
          </cell>
          <cell r="K1917">
            <v>37289</v>
          </cell>
          <cell r="L1917">
            <v>21</v>
          </cell>
        </row>
        <row r="1918">
          <cell r="A1918" t="str">
            <v>Toole, Edward</v>
          </cell>
          <cell r="B1918" t="str">
            <v>Thornleigh</v>
          </cell>
          <cell r="C1918" t="str">
            <v/>
          </cell>
          <cell r="D1918">
            <v>5</v>
          </cell>
          <cell r="G1918">
            <v>44818</v>
          </cell>
          <cell r="H1918"/>
          <cell r="I1918"/>
          <cell r="J1918">
            <v>5</v>
          </cell>
          <cell r="K1918">
            <v>37189</v>
          </cell>
          <cell r="L1918">
            <v>21</v>
          </cell>
        </row>
        <row r="1919">
          <cell r="A1919" t="str">
            <v>Townsend, Kyle</v>
          </cell>
          <cell r="B1919" t="str">
            <v>West Pennant Hills Cherrybrook</v>
          </cell>
          <cell r="C1919" t="str">
            <v/>
          </cell>
          <cell r="D1919">
            <v>4</v>
          </cell>
          <cell r="E1919" t="str">
            <v>2022/23</v>
          </cell>
          <cell r="G1919">
            <v>45170</v>
          </cell>
          <cell r="H1919"/>
          <cell r="I1919"/>
          <cell r="J1919">
            <v>4</v>
          </cell>
          <cell r="K1919">
            <v>36814</v>
          </cell>
          <cell r="L1919">
            <v>22</v>
          </cell>
        </row>
        <row r="1920">
          <cell r="A1920" t="str">
            <v>Trehan, Waris</v>
          </cell>
          <cell r="B1920" t="str">
            <v>West Pennant Hills Cherrybrook</v>
          </cell>
          <cell r="C1920" t="str">
            <v/>
          </cell>
          <cell r="D1920">
            <v>6</v>
          </cell>
          <cell r="E1920" t="str">
            <v>2020/21</v>
          </cell>
          <cell r="G1920">
            <v>44805</v>
          </cell>
          <cell r="H1920"/>
          <cell r="I1920"/>
          <cell r="J1920">
            <v>6</v>
          </cell>
          <cell r="K1920">
            <v>36533</v>
          </cell>
          <cell r="L1920">
            <v>23</v>
          </cell>
        </row>
        <row r="1921">
          <cell r="A1921" t="str">
            <v>Tripathi, Rahul</v>
          </cell>
          <cell r="B1921" t="str">
            <v>West Pennant Hills Cherrybrook</v>
          </cell>
          <cell r="C1921" t="str">
            <v/>
          </cell>
          <cell r="D1921">
            <v>5</v>
          </cell>
          <cell r="E1921" t="str">
            <v>2020/21</v>
          </cell>
          <cell r="G1921">
            <v>44805</v>
          </cell>
          <cell r="H1921"/>
          <cell r="I1921"/>
          <cell r="J1921">
            <v>5</v>
          </cell>
          <cell r="L1921">
            <v>0</v>
          </cell>
        </row>
        <row r="1922">
          <cell r="A1922" t="str">
            <v>Trivedi, Abhirav</v>
          </cell>
          <cell r="B1922" t="str">
            <v>Beecroft</v>
          </cell>
          <cell r="C1922" t="str">
            <v/>
          </cell>
          <cell r="D1922">
            <v>8</v>
          </cell>
          <cell r="G1922">
            <v>44818</v>
          </cell>
          <cell r="H1922"/>
          <cell r="I1922"/>
          <cell r="J1922">
            <v>8</v>
          </cell>
          <cell r="K1922">
            <v>32632</v>
          </cell>
          <cell r="L1922">
            <v>34</v>
          </cell>
        </row>
        <row r="1923">
          <cell r="A1923" t="str">
            <v>Truskett-Jones, Isaac</v>
          </cell>
          <cell r="B1923" t="str">
            <v>Berowra</v>
          </cell>
          <cell r="C1923" t="str">
            <v>U19</v>
          </cell>
          <cell r="D1923">
            <v>5</v>
          </cell>
          <cell r="E1923" t="str">
            <v>2021/22</v>
          </cell>
          <cell r="G1923">
            <v>44805</v>
          </cell>
          <cell r="H1923"/>
          <cell r="I1923"/>
          <cell r="J1923">
            <v>5</v>
          </cell>
          <cell r="K1923">
            <v>38568</v>
          </cell>
          <cell r="L1923">
            <v>18</v>
          </cell>
        </row>
        <row r="1924">
          <cell r="A1924" t="str">
            <v>Truskett-Jones, Jake</v>
          </cell>
          <cell r="B1924" t="str">
            <v>Berowra</v>
          </cell>
          <cell r="C1924" t="str">
            <v/>
          </cell>
          <cell r="D1924">
            <v>5</v>
          </cell>
          <cell r="E1924" t="str">
            <v>2021/22</v>
          </cell>
          <cell r="G1924">
            <v>44805</v>
          </cell>
          <cell r="H1924"/>
          <cell r="I1924"/>
          <cell r="J1924">
            <v>5</v>
          </cell>
          <cell r="K1924">
            <v>37578</v>
          </cell>
          <cell r="L1924">
            <v>20</v>
          </cell>
        </row>
        <row r="1925">
          <cell r="A1925" t="str">
            <v>Truskett-Jones, Tyler</v>
          </cell>
          <cell r="B1925" t="str">
            <v>Berowra</v>
          </cell>
          <cell r="C1925" t="str">
            <v>U17</v>
          </cell>
          <cell r="D1925">
            <v>7</v>
          </cell>
          <cell r="E1925" t="str">
            <v>2021/22</v>
          </cell>
          <cell r="G1925">
            <v>44805</v>
          </cell>
          <cell r="H1925"/>
          <cell r="I1925"/>
          <cell r="J1925">
            <v>7</v>
          </cell>
          <cell r="K1925">
            <v>39317</v>
          </cell>
          <cell r="L1925">
            <v>16</v>
          </cell>
        </row>
        <row r="1926">
          <cell r="A1926" t="str">
            <v>Tucker, Nicholas</v>
          </cell>
          <cell r="B1926" t="str">
            <v>Berowra</v>
          </cell>
          <cell r="C1926" t="str">
            <v/>
          </cell>
          <cell r="D1926">
            <v>6</v>
          </cell>
          <cell r="E1926" t="str">
            <v>2019/20</v>
          </cell>
          <cell r="G1926">
            <v>44805</v>
          </cell>
          <cell r="H1926"/>
          <cell r="I1926"/>
          <cell r="J1926">
            <v>6</v>
          </cell>
          <cell r="K1926">
            <v>35114</v>
          </cell>
          <cell r="L1926">
            <v>27</v>
          </cell>
        </row>
        <row r="1927">
          <cell r="A1927" t="str">
            <v>Tudor, Ben</v>
          </cell>
          <cell r="B1927" t="str">
            <v>Mount Colah</v>
          </cell>
          <cell r="C1927" t="str">
            <v/>
          </cell>
          <cell r="D1927">
            <v>5</v>
          </cell>
          <cell r="E1927" t="str">
            <v>2022/23</v>
          </cell>
          <cell r="F1927" t="str">
            <v>2019/20</v>
          </cell>
          <cell r="G1927">
            <v>45170</v>
          </cell>
          <cell r="H1927"/>
          <cell r="I1927"/>
          <cell r="J1927">
            <v>5</v>
          </cell>
          <cell r="K1927">
            <v>37773</v>
          </cell>
          <cell r="L1927">
            <v>20</v>
          </cell>
        </row>
        <row r="1928">
          <cell r="A1928" t="str">
            <v>Tudor, Harry</v>
          </cell>
          <cell r="B1928" t="str">
            <v>Mount Colah</v>
          </cell>
          <cell r="C1928" t="str">
            <v>U19</v>
          </cell>
          <cell r="D1928">
            <v>10</v>
          </cell>
          <cell r="E1928" t="str">
            <v>2021/22</v>
          </cell>
          <cell r="G1928">
            <v>44805</v>
          </cell>
          <cell r="H1928"/>
          <cell r="I1928"/>
          <cell r="J1928">
            <v>10</v>
          </cell>
          <cell r="K1928">
            <v>38544</v>
          </cell>
          <cell r="L1928">
            <v>18</v>
          </cell>
        </row>
        <row r="1929">
          <cell r="A1929" t="str">
            <v>Tudor, Simon</v>
          </cell>
          <cell r="B1929" t="str">
            <v>Mount Colah</v>
          </cell>
          <cell r="C1929" t="str">
            <v/>
          </cell>
          <cell r="D1929">
            <v>8</v>
          </cell>
          <cell r="E1929" t="str">
            <v>2021/22</v>
          </cell>
          <cell r="G1929">
            <v>44805</v>
          </cell>
          <cell r="H1929"/>
          <cell r="I1929"/>
          <cell r="J1929">
            <v>8</v>
          </cell>
          <cell r="L1929">
            <v>0</v>
          </cell>
        </row>
        <row r="1930">
          <cell r="A1930" t="str">
            <v>Tullia, Ryan</v>
          </cell>
          <cell r="B1930" t="str">
            <v>Berowra</v>
          </cell>
          <cell r="C1930" t="str">
            <v/>
          </cell>
          <cell r="D1930">
            <v>4</v>
          </cell>
          <cell r="E1930" t="str">
            <v>2019/20</v>
          </cell>
          <cell r="G1930">
            <v>44805</v>
          </cell>
          <cell r="H1930"/>
          <cell r="I1930"/>
          <cell r="J1930">
            <v>4</v>
          </cell>
          <cell r="K1930">
            <v>36213</v>
          </cell>
          <cell r="L1930">
            <v>24</v>
          </cell>
        </row>
        <row r="1931">
          <cell r="A1931" t="str">
            <v>Tully, Daniel</v>
          </cell>
          <cell r="B1931" t="str">
            <v>Glenorie District</v>
          </cell>
          <cell r="C1931" t="str">
            <v/>
          </cell>
          <cell r="D1931">
            <v>1</v>
          </cell>
          <cell r="E1931" t="str">
            <v>2020/21</v>
          </cell>
          <cell r="G1931">
            <v>44805</v>
          </cell>
          <cell r="H1931"/>
          <cell r="I1931"/>
          <cell r="J1931">
            <v>1</v>
          </cell>
          <cell r="K1931">
            <v>33352</v>
          </cell>
          <cell r="L1931">
            <v>32</v>
          </cell>
        </row>
        <row r="1932">
          <cell r="A1932" t="str">
            <v>Tully, Liam</v>
          </cell>
          <cell r="B1932" t="str">
            <v>Glenorie District</v>
          </cell>
          <cell r="C1932" t="str">
            <v/>
          </cell>
          <cell r="D1932">
            <v>1</v>
          </cell>
          <cell r="E1932" t="str">
            <v>2021/22</v>
          </cell>
          <cell r="G1932">
            <v>44805</v>
          </cell>
          <cell r="H1932"/>
          <cell r="I1932"/>
          <cell r="J1932">
            <v>1</v>
          </cell>
          <cell r="K1932">
            <v>34883</v>
          </cell>
          <cell r="L1932">
            <v>28</v>
          </cell>
        </row>
        <row r="1933">
          <cell r="A1933" t="str">
            <v>Tully, Mitchell</v>
          </cell>
          <cell r="B1933" t="str">
            <v>Glenorie District</v>
          </cell>
          <cell r="C1933" t="str">
            <v/>
          </cell>
          <cell r="D1933">
            <v>1</v>
          </cell>
          <cell r="E1933" t="str">
            <v>2021/22</v>
          </cell>
          <cell r="F1933" t="str">
            <v>2020/21</v>
          </cell>
          <cell r="G1933">
            <v>44805</v>
          </cell>
          <cell r="H1933"/>
          <cell r="I1933"/>
          <cell r="J1933">
            <v>1</v>
          </cell>
          <cell r="K1933">
            <v>32386</v>
          </cell>
          <cell r="L1933">
            <v>35</v>
          </cell>
        </row>
        <row r="1934">
          <cell r="A1934" t="str">
            <v>Turner, Brayton</v>
          </cell>
          <cell r="B1934" t="str">
            <v>Mount Colah</v>
          </cell>
          <cell r="C1934" t="str">
            <v>U18</v>
          </cell>
          <cell r="D1934">
            <v>10</v>
          </cell>
          <cell r="E1934" t="str">
            <v>2021/22</v>
          </cell>
          <cell r="G1934">
            <v>44805</v>
          </cell>
          <cell r="H1934"/>
          <cell r="I1934"/>
          <cell r="J1934">
            <v>10</v>
          </cell>
          <cell r="K1934">
            <v>38623</v>
          </cell>
          <cell r="L1934">
            <v>17</v>
          </cell>
        </row>
        <row r="1935">
          <cell r="A1935" t="str">
            <v>Turner, Mark</v>
          </cell>
          <cell r="B1935" t="str">
            <v>Beecroft</v>
          </cell>
          <cell r="C1935" t="str">
            <v/>
          </cell>
          <cell r="D1935">
            <v>7</v>
          </cell>
          <cell r="E1935" t="str">
            <v>2021/22</v>
          </cell>
          <cell r="G1935">
            <v>44805</v>
          </cell>
          <cell r="H1935"/>
          <cell r="I1935"/>
          <cell r="J1935">
            <v>7</v>
          </cell>
          <cell r="K1935">
            <v>25835</v>
          </cell>
          <cell r="L1935">
            <v>52</v>
          </cell>
        </row>
        <row r="1936">
          <cell r="A1936" t="str">
            <v>Turner, Oscar</v>
          </cell>
          <cell r="B1936" t="str">
            <v>Beecroft</v>
          </cell>
          <cell r="C1936" t="str">
            <v/>
          </cell>
          <cell r="D1936" t="str">
            <v> 6</v>
          </cell>
          <cell r="E1936" t="str">
            <v>2021/22</v>
          </cell>
          <cell r="G1936">
            <v>44805</v>
          </cell>
          <cell r="H1936"/>
          <cell r="I1936"/>
          <cell r="J1936" t="str">
            <v> 6</v>
          </cell>
          <cell r="K1936">
            <v>37861</v>
          </cell>
          <cell r="L1936">
            <v>20</v>
          </cell>
        </row>
        <row r="1937">
          <cell r="A1937" t="str">
            <v>Turner, Rick</v>
          </cell>
          <cell r="B1937" t="str">
            <v>West Pennant Hills Cherrybrook</v>
          </cell>
          <cell r="C1937" t="str">
            <v/>
          </cell>
          <cell r="D1937">
            <v>4</v>
          </cell>
          <cell r="E1937" t="str">
            <v>2022/23</v>
          </cell>
          <cell r="F1937" t="str">
            <v>2021/22</v>
          </cell>
          <cell r="G1937">
            <v>45170</v>
          </cell>
          <cell r="H1937"/>
          <cell r="I1937"/>
          <cell r="J1937">
            <v>4</v>
          </cell>
          <cell r="K1937">
            <v>24648</v>
          </cell>
          <cell r="L1937">
            <v>56</v>
          </cell>
        </row>
        <row r="1938">
          <cell r="A1938" t="str">
            <v>Turner, Warren</v>
          </cell>
          <cell r="B1938" t="str">
            <v>Mount Colah</v>
          </cell>
          <cell r="C1938" t="str">
            <v/>
          </cell>
          <cell r="D1938">
            <v>9</v>
          </cell>
          <cell r="E1938" t="str">
            <v>2021/22</v>
          </cell>
          <cell r="G1938">
            <v>44805</v>
          </cell>
          <cell r="H1938"/>
          <cell r="I1938"/>
          <cell r="J1938">
            <v>9</v>
          </cell>
          <cell r="K1938">
            <v>25263</v>
          </cell>
          <cell r="L1938">
            <v>54</v>
          </cell>
        </row>
        <row r="1939">
          <cell r="A1939" t="str">
            <v>Turner, Zachary</v>
          </cell>
          <cell r="B1939" t="str">
            <v>West Pennant Hills Cherrybrook</v>
          </cell>
          <cell r="C1939" t="str">
            <v/>
          </cell>
          <cell r="D1939">
            <v>4</v>
          </cell>
          <cell r="E1939" t="str">
            <v>2022/23</v>
          </cell>
          <cell r="G1939">
            <v>45170</v>
          </cell>
          <cell r="H1939"/>
          <cell r="I1939"/>
          <cell r="J1939">
            <v>4</v>
          </cell>
          <cell r="K1939">
            <v>36150</v>
          </cell>
          <cell r="L1939">
            <v>24</v>
          </cell>
        </row>
        <row r="1940">
          <cell r="A1940" t="str">
            <v>Turner, Zane</v>
          </cell>
          <cell r="B1940" t="str">
            <v>Berowra</v>
          </cell>
          <cell r="C1940" t="str">
            <v/>
          </cell>
          <cell r="D1940">
            <v>6</v>
          </cell>
          <cell r="E1940" t="str">
            <v>2021/22</v>
          </cell>
          <cell r="G1940">
            <v>44805</v>
          </cell>
          <cell r="H1940"/>
          <cell r="I1940"/>
          <cell r="J1940">
            <v>6</v>
          </cell>
          <cell r="K1940">
            <v>31202</v>
          </cell>
          <cell r="L1940">
            <v>38</v>
          </cell>
        </row>
        <row r="1941">
          <cell r="A1941" t="str">
            <v>Tween, Joshua</v>
          </cell>
          <cell r="B1941" t="str">
            <v>Castle Hill RSL</v>
          </cell>
          <cell r="C1941" t="str">
            <v>U19</v>
          </cell>
          <cell r="D1941">
            <v>10</v>
          </cell>
          <cell r="E1941" t="str">
            <v>2022/23</v>
          </cell>
          <cell r="G1941">
            <v>45170</v>
          </cell>
          <cell r="H1941"/>
          <cell r="I1941"/>
          <cell r="J1941">
            <v>10</v>
          </cell>
          <cell r="K1941">
            <v>38421</v>
          </cell>
          <cell r="L1941">
            <v>18</v>
          </cell>
        </row>
        <row r="1942">
          <cell r="A1942" t="str">
            <v>Tyagi, Vineet</v>
          </cell>
          <cell r="B1942" t="str">
            <v>Thornleigh</v>
          </cell>
          <cell r="C1942" t="str">
            <v/>
          </cell>
          <cell r="D1942">
            <v>11</v>
          </cell>
          <cell r="E1942" t="str">
            <v>2022/23</v>
          </cell>
          <cell r="G1942">
            <v>45170</v>
          </cell>
          <cell r="H1942"/>
          <cell r="I1942"/>
          <cell r="J1942">
            <v>11</v>
          </cell>
          <cell r="K1942">
            <v>30504</v>
          </cell>
          <cell r="L1942">
            <v>40</v>
          </cell>
        </row>
        <row r="1943">
          <cell r="A1943" t="str">
            <v>Ulbrich, Ryan</v>
          </cell>
          <cell r="B1943" t="str">
            <v>Glenorie District</v>
          </cell>
          <cell r="C1943" t="str">
            <v/>
          </cell>
          <cell r="D1943">
            <v>3</v>
          </cell>
          <cell r="E1943" t="str">
            <v>2021/22</v>
          </cell>
          <cell r="G1943">
            <v>44805</v>
          </cell>
          <cell r="H1943"/>
          <cell r="I1943"/>
          <cell r="J1943">
            <v>3</v>
          </cell>
          <cell r="K1943">
            <v>32174</v>
          </cell>
          <cell r="L1943">
            <v>35</v>
          </cell>
        </row>
        <row r="1944">
          <cell r="A1944" t="str">
            <v>Ulrick, Craig</v>
          </cell>
          <cell r="B1944" t="str">
            <v>Berowra</v>
          </cell>
          <cell r="C1944" t="str">
            <v/>
          </cell>
          <cell r="D1944">
            <v>9</v>
          </cell>
          <cell r="E1944" t="str">
            <v>2022/23</v>
          </cell>
          <cell r="G1944">
            <v>45170</v>
          </cell>
          <cell r="H1944"/>
          <cell r="I1944"/>
          <cell r="J1944">
            <v>9</v>
          </cell>
          <cell r="K1944">
            <v>28545</v>
          </cell>
          <cell r="L1944">
            <v>45</v>
          </cell>
        </row>
        <row r="1945">
          <cell r="A1945" t="str">
            <v xml:space="preserve">Upton, Andrew </v>
          </cell>
          <cell r="B1945" t="str">
            <v>Thornleigh</v>
          </cell>
          <cell r="C1945" t="str">
            <v/>
          </cell>
          <cell r="D1945">
            <v>6</v>
          </cell>
          <cell r="E1945" t="str">
            <v>2022/23</v>
          </cell>
          <cell r="F1945" t="str">
            <v>2019/20</v>
          </cell>
          <cell r="G1945">
            <v>45170</v>
          </cell>
          <cell r="H1945"/>
          <cell r="I1945"/>
          <cell r="J1945">
            <v>6</v>
          </cell>
          <cell r="K1945">
            <v>26939</v>
          </cell>
          <cell r="L1945">
            <v>49</v>
          </cell>
        </row>
        <row r="1946">
          <cell r="A1946" t="str">
            <v>Urasaki, Will</v>
          </cell>
          <cell r="B1946" t="str">
            <v>Berowra</v>
          </cell>
          <cell r="C1946" t="str">
            <v/>
          </cell>
          <cell r="D1946">
            <v>7</v>
          </cell>
          <cell r="E1946" t="str">
            <v>2022/23</v>
          </cell>
          <cell r="F1946" t="str">
            <v>2021/22</v>
          </cell>
          <cell r="G1946">
            <v>45170</v>
          </cell>
          <cell r="H1946"/>
          <cell r="I1946"/>
          <cell r="J1946">
            <v>7</v>
          </cell>
          <cell r="K1946">
            <v>31512</v>
          </cell>
          <cell r="L1946">
            <v>37</v>
          </cell>
        </row>
        <row r="1947">
          <cell r="A1947" t="str">
            <v>Uy, Oliver</v>
          </cell>
          <cell r="B1947" t="str">
            <v>St Ives Wahroonga</v>
          </cell>
          <cell r="C1947" t="str">
            <v>U19</v>
          </cell>
          <cell r="D1947">
            <v>9</v>
          </cell>
          <cell r="E1947" t="str">
            <v>2021/22</v>
          </cell>
          <cell r="G1947">
            <v>44805</v>
          </cell>
          <cell r="H1947"/>
          <cell r="I1947"/>
          <cell r="J1947">
            <v>9</v>
          </cell>
          <cell r="K1947">
            <v>38463</v>
          </cell>
          <cell r="L1947">
            <v>18</v>
          </cell>
        </row>
        <row r="1948">
          <cell r="A1948" t="str">
            <v>Vadala, Harold J</v>
          </cell>
          <cell r="B1948" t="str">
            <v>Kenthurst Upper Hills</v>
          </cell>
          <cell r="C1948" t="str">
            <v/>
          </cell>
          <cell r="D1948">
            <v>9</v>
          </cell>
          <cell r="E1948" t="str">
            <v>2021/22</v>
          </cell>
          <cell r="G1948">
            <v>44805</v>
          </cell>
          <cell r="H1948"/>
          <cell r="I1948"/>
          <cell r="J1948">
            <v>9</v>
          </cell>
          <cell r="K1948">
            <v>29293</v>
          </cell>
          <cell r="L1948">
            <v>43</v>
          </cell>
        </row>
        <row r="1949">
          <cell r="A1949" t="str">
            <v>Valenzisi, Harrison</v>
          </cell>
          <cell r="B1949" t="str">
            <v>Castle Hill RSL</v>
          </cell>
          <cell r="C1949" t="str">
            <v>U16</v>
          </cell>
          <cell r="D1949">
            <v>10</v>
          </cell>
          <cell r="E1949" t="str">
            <v>2021/22</v>
          </cell>
          <cell r="G1949">
            <v>44805</v>
          </cell>
          <cell r="H1949"/>
          <cell r="I1949"/>
          <cell r="J1949">
            <v>10</v>
          </cell>
          <cell r="K1949">
            <v>39490</v>
          </cell>
          <cell r="L1949">
            <v>15</v>
          </cell>
        </row>
        <row r="1950">
          <cell r="A1950" t="str">
            <v>Van den Dolder, Zachary</v>
          </cell>
          <cell r="B1950" t="str">
            <v>West Pennant Hills Cherrybrook</v>
          </cell>
          <cell r="C1950" t="str">
            <v/>
          </cell>
          <cell r="D1950">
            <v>11</v>
          </cell>
          <cell r="E1950" t="str">
            <v>2022/23</v>
          </cell>
          <cell r="G1950">
            <v>45170</v>
          </cell>
          <cell r="H1950"/>
          <cell r="I1950"/>
          <cell r="J1950">
            <v>11</v>
          </cell>
          <cell r="K1950">
            <v>35985</v>
          </cell>
          <cell r="L1950">
            <v>25</v>
          </cell>
        </row>
        <row r="1951">
          <cell r="A1951" t="str">
            <v>Van Herten, Finn</v>
          </cell>
          <cell r="B1951" t="str">
            <v>St Ives Wahroonga</v>
          </cell>
          <cell r="C1951" t="str">
            <v/>
          </cell>
          <cell r="D1951">
            <v>10</v>
          </cell>
          <cell r="E1951" t="str">
            <v>2022/23</v>
          </cell>
          <cell r="G1951">
            <v>45170</v>
          </cell>
          <cell r="H1951"/>
          <cell r="I1951"/>
          <cell r="J1951">
            <v>10</v>
          </cell>
          <cell r="K1951">
            <v>36476</v>
          </cell>
          <cell r="L1951">
            <v>23</v>
          </cell>
        </row>
        <row r="1952">
          <cell r="A1952" t="str">
            <v>Van Nesch, Michael</v>
          </cell>
          <cell r="B1952" t="str">
            <v>Beecroft</v>
          </cell>
          <cell r="C1952" t="str">
            <v/>
          </cell>
          <cell r="D1952">
            <v>8</v>
          </cell>
          <cell r="E1952" t="str">
            <v>2021/22</v>
          </cell>
          <cell r="G1952">
            <v>44805</v>
          </cell>
          <cell r="H1952"/>
          <cell r="I1952"/>
          <cell r="J1952">
            <v>8</v>
          </cell>
          <cell r="K1952">
            <v>24473</v>
          </cell>
          <cell r="L1952">
            <v>56</v>
          </cell>
        </row>
        <row r="1953">
          <cell r="A1953" t="str">
            <v>van Nesch, Ryan</v>
          </cell>
          <cell r="B1953" t="str">
            <v>Beecroft</v>
          </cell>
          <cell r="C1953" t="str">
            <v/>
          </cell>
          <cell r="D1953">
            <v>7</v>
          </cell>
          <cell r="E1953" t="str">
            <v>2022/23</v>
          </cell>
          <cell r="G1953">
            <v>45170</v>
          </cell>
          <cell r="H1953"/>
          <cell r="I1953"/>
          <cell r="J1953">
            <v>7</v>
          </cell>
          <cell r="K1953">
            <v>32401</v>
          </cell>
          <cell r="L1953">
            <v>34</v>
          </cell>
        </row>
        <row r="1954">
          <cell r="A1954" t="str">
            <v>van Saarloos, Adam</v>
          </cell>
          <cell r="B1954" t="str">
            <v>West Pennant Hills Cherrybrook</v>
          </cell>
          <cell r="C1954" t="str">
            <v/>
          </cell>
          <cell r="D1954">
            <v>4</v>
          </cell>
          <cell r="E1954" t="str">
            <v>2022/23</v>
          </cell>
          <cell r="F1954" t="str">
            <v>2021/22</v>
          </cell>
          <cell r="G1954">
            <v>45170</v>
          </cell>
          <cell r="H1954"/>
          <cell r="I1954"/>
          <cell r="J1954">
            <v>4</v>
          </cell>
          <cell r="L1954">
            <v>0</v>
          </cell>
        </row>
        <row r="1955">
          <cell r="A1955" t="str">
            <v>Van Wyk, Brent</v>
          </cell>
          <cell r="B1955" t="str">
            <v>West Pennant Hills Cherrybrook</v>
          </cell>
          <cell r="C1955" t="str">
            <v/>
          </cell>
          <cell r="D1955">
            <v>7</v>
          </cell>
          <cell r="E1955" t="str">
            <v>2022/23</v>
          </cell>
          <cell r="F1955" t="str">
            <v>2020/21</v>
          </cell>
          <cell r="G1955">
            <v>45170</v>
          </cell>
          <cell r="H1955"/>
          <cell r="I1955"/>
          <cell r="J1955">
            <v>7</v>
          </cell>
          <cell r="K1955">
            <v>27570</v>
          </cell>
          <cell r="L1955">
            <v>48</v>
          </cell>
        </row>
        <row r="1956">
          <cell r="A1956" t="str">
            <v>Vanker, Chirag</v>
          </cell>
          <cell r="B1956" t="str">
            <v>Beecroft</v>
          </cell>
          <cell r="C1956" t="str">
            <v/>
          </cell>
          <cell r="D1956">
            <v>8</v>
          </cell>
          <cell r="E1956" t="str">
            <v>2022/23</v>
          </cell>
          <cell r="G1956">
            <v>45170</v>
          </cell>
          <cell r="H1956"/>
          <cell r="I1956"/>
          <cell r="J1956">
            <v>8</v>
          </cell>
          <cell r="L1956">
            <v>0</v>
          </cell>
        </row>
        <row r="1957">
          <cell r="A1957" t="str">
            <v>Varka, Jack</v>
          </cell>
          <cell r="B1957" t="str">
            <v>St Ives Wahroonga</v>
          </cell>
          <cell r="C1957" t="str">
            <v/>
          </cell>
          <cell r="D1957">
            <v>8</v>
          </cell>
          <cell r="E1957" t="str">
            <v>2022/23</v>
          </cell>
          <cell r="G1957">
            <v>45170</v>
          </cell>
          <cell r="H1957"/>
          <cell r="I1957"/>
          <cell r="J1957">
            <v>8</v>
          </cell>
          <cell r="K1957">
            <v>36291</v>
          </cell>
          <cell r="L1957">
            <v>24</v>
          </cell>
        </row>
        <row r="1958">
          <cell r="A1958" t="str">
            <v>Vaughn, Oli</v>
          </cell>
          <cell r="B1958" t="str">
            <v>Kissing Point</v>
          </cell>
          <cell r="C1958" t="str">
            <v/>
          </cell>
          <cell r="D1958">
            <v>8</v>
          </cell>
          <cell r="E1958" t="str">
            <v>2020/21</v>
          </cell>
          <cell r="G1958">
            <v>44805</v>
          </cell>
          <cell r="H1958"/>
          <cell r="I1958"/>
          <cell r="J1958">
            <v>8</v>
          </cell>
          <cell r="K1958">
            <v>35936</v>
          </cell>
          <cell r="L1958">
            <v>25</v>
          </cell>
        </row>
        <row r="1959">
          <cell r="A1959" t="str">
            <v>Vayriot, Laurent</v>
          </cell>
          <cell r="B1959" t="str">
            <v>Hornsby District</v>
          </cell>
          <cell r="C1959" t="str">
            <v/>
          </cell>
          <cell r="D1959">
            <v>8</v>
          </cell>
          <cell r="E1959" t="str">
            <v>2021/22</v>
          </cell>
          <cell r="G1959">
            <v>44805</v>
          </cell>
          <cell r="H1959"/>
          <cell r="I1959"/>
          <cell r="J1959">
            <v>8</v>
          </cell>
          <cell r="K1959">
            <v>25773</v>
          </cell>
          <cell r="L1959">
            <v>53</v>
          </cell>
        </row>
        <row r="1960">
          <cell r="A1960" t="str">
            <v>Vaz, Brendan</v>
          </cell>
          <cell r="B1960" t="str">
            <v>Kenthurst Upper Hills</v>
          </cell>
          <cell r="C1960" t="str">
            <v/>
          </cell>
          <cell r="D1960">
            <v>5</v>
          </cell>
          <cell r="E1960" t="str">
            <v>2022/23</v>
          </cell>
          <cell r="G1960">
            <v>45170</v>
          </cell>
          <cell r="H1960"/>
          <cell r="I1960"/>
          <cell r="J1960">
            <v>5</v>
          </cell>
          <cell r="K1960">
            <v>35120</v>
          </cell>
          <cell r="L1960">
            <v>27</v>
          </cell>
        </row>
        <row r="1961">
          <cell r="A1961" t="str">
            <v>Veerakamaraj, Sudhir</v>
          </cell>
          <cell r="B1961" t="str">
            <v>Berowra</v>
          </cell>
          <cell r="C1961" t="str">
            <v/>
          </cell>
          <cell r="D1961">
            <v>8</v>
          </cell>
          <cell r="E1961" t="str">
            <v>2021/22</v>
          </cell>
          <cell r="G1961">
            <v>44805</v>
          </cell>
          <cell r="H1961"/>
          <cell r="I1961"/>
          <cell r="J1961">
            <v>8</v>
          </cell>
          <cell r="K1961">
            <v>31102</v>
          </cell>
          <cell r="L1961">
            <v>38</v>
          </cell>
        </row>
        <row r="1962">
          <cell r="A1962" t="str">
            <v xml:space="preserve">Vekaria, Rajat </v>
          </cell>
          <cell r="B1962" t="str">
            <v>Asquith Rugby League</v>
          </cell>
          <cell r="C1962" t="str">
            <v/>
          </cell>
          <cell r="D1962">
            <v>8</v>
          </cell>
          <cell r="E1962" t="str">
            <v>2021/22</v>
          </cell>
          <cell r="G1962">
            <v>44805</v>
          </cell>
          <cell r="H1962"/>
          <cell r="I1962"/>
          <cell r="J1962">
            <v>8</v>
          </cell>
          <cell r="K1962">
            <v>29827</v>
          </cell>
          <cell r="L1962">
            <v>42</v>
          </cell>
        </row>
        <row r="1963">
          <cell r="A1963" t="str">
            <v>Venkat Narayanan, Mukund</v>
          </cell>
          <cell r="B1963" t="str">
            <v>West Pennant Hills Cherrybrook</v>
          </cell>
          <cell r="C1963" t="str">
            <v/>
          </cell>
          <cell r="D1963">
            <v>8</v>
          </cell>
          <cell r="E1963" t="str">
            <v>2022/23</v>
          </cell>
          <cell r="G1963">
            <v>45170</v>
          </cell>
          <cell r="H1963"/>
          <cell r="I1963"/>
          <cell r="J1963">
            <v>8</v>
          </cell>
          <cell r="L1963">
            <v>0</v>
          </cell>
        </row>
        <row r="1964">
          <cell r="A1964" t="str">
            <v>Venkataraman, Sriraghaven</v>
          </cell>
          <cell r="B1964" t="str">
            <v>St Ives Wahroonga</v>
          </cell>
          <cell r="C1964" t="str">
            <v/>
          </cell>
          <cell r="D1964">
            <v>8</v>
          </cell>
          <cell r="E1964" t="str">
            <v>2020/21</v>
          </cell>
          <cell r="G1964">
            <v>44805</v>
          </cell>
          <cell r="H1964"/>
          <cell r="I1964"/>
          <cell r="J1964">
            <v>8</v>
          </cell>
          <cell r="K1964">
            <v>30576</v>
          </cell>
          <cell r="L1964">
            <v>39</v>
          </cell>
        </row>
        <row r="1965">
          <cell r="A1965" t="str">
            <v>Venkatesh, Akhil</v>
          </cell>
          <cell r="B1965" t="str">
            <v>St Ives Wahroonga</v>
          </cell>
          <cell r="C1965" t="str">
            <v>U18</v>
          </cell>
          <cell r="D1965">
            <v>9</v>
          </cell>
          <cell r="E1965" t="str">
            <v>2021/22</v>
          </cell>
          <cell r="G1965">
            <v>44805</v>
          </cell>
          <cell r="H1965"/>
          <cell r="I1965"/>
          <cell r="J1965">
            <v>9</v>
          </cell>
          <cell r="K1965">
            <v>38780</v>
          </cell>
          <cell r="L1965">
            <v>17</v>
          </cell>
        </row>
        <row r="1966">
          <cell r="A1966" t="str">
            <v>Verduin, Chris</v>
          </cell>
          <cell r="B1966" t="str">
            <v>Mount Colah</v>
          </cell>
          <cell r="C1966" t="str">
            <v/>
          </cell>
          <cell r="D1966">
            <v>4</v>
          </cell>
          <cell r="E1966" t="str">
            <v>2022/23</v>
          </cell>
          <cell r="G1966">
            <v>45170</v>
          </cell>
          <cell r="H1966"/>
          <cell r="I1966"/>
          <cell r="J1966">
            <v>4</v>
          </cell>
          <cell r="K1966">
            <v>33554</v>
          </cell>
          <cell r="L1966">
            <v>31</v>
          </cell>
        </row>
        <row r="1967">
          <cell r="A1967" t="str">
            <v>Verduin, Mathew</v>
          </cell>
          <cell r="B1967" t="str">
            <v>Mount Colah</v>
          </cell>
          <cell r="C1967" t="str">
            <v/>
          </cell>
          <cell r="D1967">
            <v>4</v>
          </cell>
          <cell r="E1967" t="str">
            <v>2022/23</v>
          </cell>
          <cell r="G1967">
            <v>45170</v>
          </cell>
          <cell r="H1967"/>
          <cell r="I1967"/>
          <cell r="J1967">
            <v>4</v>
          </cell>
          <cell r="K1967">
            <v>32847</v>
          </cell>
          <cell r="L1967">
            <v>33</v>
          </cell>
        </row>
        <row r="1968">
          <cell r="A1968" t="str">
            <v xml:space="preserve">Verduin, Peter </v>
          </cell>
          <cell r="B1968" t="str">
            <v>Mount Colah</v>
          </cell>
          <cell r="C1968" t="str">
            <v/>
          </cell>
          <cell r="D1968">
            <v>6</v>
          </cell>
          <cell r="E1968" t="str">
            <v>2022/23</v>
          </cell>
          <cell r="G1968">
            <v>45170</v>
          </cell>
          <cell r="H1968"/>
          <cell r="I1968"/>
          <cell r="J1968">
            <v>6</v>
          </cell>
          <cell r="K1968">
            <v>23577</v>
          </cell>
          <cell r="L1968">
            <v>59</v>
          </cell>
        </row>
        <row r="1969">
          <cell r="A1969" t="str">
            <v>Verheul, Angus</v>
          </cell>
          <cell r="B1969" t="str">
            <v>St Ives Wahroonga</v>
          </cell>
          <cell r="C1969" t="str">
            <v/>
          </cell>
          <cell r="D1969">
            <v>8</v>
          </cell>
          <cell r="E1969" t="str">
            <v>2020/21</v>
          </cell>
          <cell r="G1969">
            <v>44805</v>
          </cell>
          <cell r="H1969"/>
          <cell r="I1969"/>
          <cell r="J1969">
            <v>8</v>
          </cell>
          <cell r="K1969">
            <v>36670</v>
          </cell>
          <cell r="L1969">
            <v>23</v>
          </cell>
        </row>
        <row r="1970">
          <cell r="A1970" t="str">
            <v>Verhoeven, Dean</v>
          </cell>
          <cell r="B1970" t="str">
            <v>Normanhurst-Warrawee</v>
          </cell>
          <cell r="C1970" t="str">
            <v/>
          </cell>
          <cell r="D1970">
            <v>9</v>
          </cell>
          <cell r="E1970" t="str">
            <v>2021/22</v>
          </cell>
          <cell r="G1970">
            <v>44805</v>
          </cell>
          <cell r="H1970"/>
          <cell r="I1970"/>
          <cell r="J1970">
            <v>9</v>
          </cell>
          <cell r="K1970">
            <v>33419</v>
          </cell>
          <cell r="L1970">
            <v>32</v>
          </cell>
        </row>
        <row r="1971">
          <cell r="A1971" t="str">
            <v>Verma, Munish</v>
          </cell>
          <cell r="B1971" t="str">
            <v>West Pennant Hills Cherrybrook</v>
          </cell>
          <cell r="C1971" t="str">
            <v/>
          </cell>
          <cell r="D1971">
            <v>8</v>
          </cell>
          <cell r="E1971" t="str">
            <v>2022/23</v>
          </cell>
          <cell r="G1971">
            <v>45170</v>
          </cell>
          <cell r="H1971"/>
          <cell r="I1971"/>
          <cell r="J1971">
            <v>8</v>
          </cell>
          <cell r="K1971">
            <v>29440</v>
          </cell>
          <cell r="L1971">
            <v>43</v>
          </cell>
        </row>
        <row r="1972">
          <cell r="A1972" t="str">
            <v>Vetyatil, Raju</v>
          </cell>
          <cell r="B1972" t="str">
            <v>Hornsby District</v>
          </cell>
          <cell r="C1972" t="str">
            <v/>
          </cell>
          <cell r="D1972">
            <v>10</v>
          </cell>
          <cell r="E1972" t="str">
            <v>2021/22</v>
          </cell>
          <cell r="G1972">
            <v>44805</v>
          </cell>
          <cell r="H1972"/>
          <cell r="I1972"/>
          <cell r="J1972">
            <v>10</v>
          </cell>
          <cell r="K1972">
            <v>27313</v>
          </cell>
          <cell r="L1972">
            <v>48</v>
          </cell>
        </row>
        <row r="1973">
          <cell r="A1973" t="str">
            <v>Vidhyadhar, Kaushik</v>
          </cell>
          <cell r="B1973" t="str">
            <v>Kissing Point</v>
          </cell>
          <cell r="C1973" t="str">
            <v/>
          </cell>
          <cell r="D1973">
            <v>3</v>
          </cell>
          <cell r="E1973" t="str">
            <v>2021/22</v>
          </cell>
          <cell r="G1973">
            <v>44805</v>
          </cell>
          <cell r="H1973"/>
          <cell r="I1973"/>
          <cell r="J1973">
            <v>3</v>
          </cell>
          <cell r="K1973">
            <v>34797</v>
          </cell>
          <cell r="L1973">
            <v>28</v>
          </cell>
        </row>
        <row r="1974">
          <cell r="A1974" t="str">
            <v>Vijayakumar, Sanjit</v>
          </cell>
          <cell r="B1974" t="str">
            <v>Sydney Lions</v>
          </cell>
          <cell r="C1974" t="str">
            <v/>
          </cell>
          <cell r="D1974">
            <v>5</v>
          </cell>
          <cell r="E1974" t="str">
            <v>2022/23</v>
          </cell>
          <cell r="G1974">
            <v>45170</v>
          </cell>
          <cell r="H1974"/>
          <cell r="I1974"/>
          <cell r="J1974">
            <v>5</v>
          </cell>
          <cell r="K1974">
            <v>36019</v>
          </cell>
          <cell r="L1974">
            <v>25</v>
          </cell>
        </row>
        <row r="1975">
          <cell r="A1975" t="str">
            <v>Vincent, Travis</v>
          </cell>
          <cell r="B1975" t="str">
            <v>Berowra</v>
          </cell>
          <cell r="C1975" t="str">
            <v/>
          </cell>
          <cell r="D1975">
            <v>8</v>
          </cell>
          <cell r="E1975" t="str">
            <v>2022/23</v>
          </cell>
          <cell r="G1975">
            <v>45170</v>
          </cell>
          <cell r="H1975"/>
          <cell r="I1975"/>
          <cell r="J1975">
            <v>8</v>
          </cell>
          <cell r="K1975">
            <v>36162</v>
          </cell>
          <cell r="L1975">
            <v>24</v>
          </cell>
        </row>
        <row r="1976">
          <cell r="A1976" t="str">
            <v>Vink, Alexander</v>
          </cell>
          <cell r="B1976" t="str">
            <v>West Pennant Hills Cherrybrook</v>
          </cell>
          <cell r="C1976" t="str">
            <v/>
          </cell>
          <cell r="D1976">
            <v>5</v>
          </cell>
          <cell r="E1976" t="str">
            <v>2022/23</v>
          </cell>
          <cell r="G1976">
            <v>45170</v>
          </cell>
          <cell r="H1976"/>
          <cell r="I1976"/>
          <cell r="J1976">
            <v>5</v>
          </cell>
          <cell r="K1976">
            <v>37606</v>
          </cell>
          <cell r="L1976">
            <v>20</v>
          </cell>
        </row>
        <row r="1977">
          <cell r="A1977" t="str">
            <v>Vink, Daniel</v>
          </cell>
          <cell r="B1977" t="str">
            <v>West Pennant Hills Cherrybrook</v>
          </cell>
          <cell r="C1977" t="str">
            <v>U19</v>
          </cell>
          <cell r="D1977">
            <v>6</v>
          </cell>
          <cell r="E1977" t="str">
            <v>2022/23</v>
          </cell>
          <cell r="G1977">
            <v>45170</v>
          </cell>
          <cell r="H1977"/>
          <cell r="I1977"/>
          <cell r="J1977">
            <v>6</v>
          </cell>
          <cell r="K1977">
            <v>38526</v>
          </cell>
          <cell r="L1977">
            <v>18</v>
          </cell>
        </row>
        <row r="1978">
          <cell r="A1978" t="str">
            <v xml:space="preserve">Vink, Paul </v>
          </cell>
          <cell r="B1978" t="str">
            <v>West Pennant Hills Cherrybrook</v>
          </cell>
          <cell r="C1978" t="str">
            <v/>
          </cell>
          <cell r="D1978">
            <v>5</v>
          </cell>
          <cell r="E1978" t="str">
            <v>2022/23</v>
          </cell>
          <cell r="F1978" t="str">
            <v>2021/22</v>
          </cell>
          <cell r="G1978">
            <v>45170</v>
          </cell>
          <cell r="H1978"/>
          <cell r="I1978"/>
          <cell r="J1978">
            <v>5</v>
          </cell>
          <cell r="L1978">
            <v>0</v>
          </cell>
        </row>
        <row r="1979">
          <cell r="A1979" t="str">
            <v>Vinod, Ahan</v>
          </cell>
          <cell r="B1979" t="str">
            <v>Kissing Point</v>
          </cell>
          <cell r="C1979" t="str">
            <v>U15</v>
          </cell>
          <cell r="D1979">
            <v>7</v>
          </cell>
          <cell r="E1979" t="str">
            <v>2020/21</v>
          </cell>
          <cell r="G1979">
            <v>44805</v>
          </cell>
          <cell r="H1979"/>
          <cell r="I1979"/>
          <cell r="J1979">
            <v>7</v>
          </cell>
          <cell r="K1979">
            <v>39778</v>
          </cell>
          <cell r="L1979">
            <v>14</v>
          </cell>
        </row>
        <row r="1980">
          <cell r="A1980" t="str">
            <v>Virmani, Laksh</v>
          </cell>
          <cell r="B1980" t="str">
            <v>Hornsby District</v>
          </cell>
          <cell r="C1980" t="str">
            <v/>
          </cell>
          <cell r="D1980">
            <v>5</v>
          </cell>
          <cell r="E1980" t="str">
            <v>2022/23</v>
          </cell>
          <cell r="G1980">
            <v>45170</v>
          </cell>
          <cell r="H1980"/>
          <cell r="I1980"/>
          <cell r="J1980">
            <v>5</v>
          </cell>
          <cell r="K1980">
            <v>34673</v>
          </cell>
          <cell r="L1980">
            <v>28</v>
          </cell>
        </row>
        <row r="1981">
          <cell r="A1981" t="str">
            <v>Virmani, Vedant</v>
          </cell>
          <cell r="B1981" t="str">
            <v>West Pennant Hills Cherrybrook</v>
          </cell>
          <cell r="C1981" t="str">
            <v/>
          </cell>
          <cell r="D1981">
            <v>6</v>
          </cell>
          <cell r="E1981" t="str">
            <v>2022/23</v>
          </cell>
          <cell r="G1981">
            <v>45170</v>
          </cell>
          <cell r="H1981"/>
          <cell r="I1981"/>
          <cell r="J1981">
            <v>6</v>
          </cell>
          <cell r="K1981">
            <v>37294</v>
          </cell>
          <cell r="L1981">
            <v>21</v>
          </cell>
        </row>
        <row r="1982">
          <cell r="A1982" t="str">
            <v>Virmani, Vipin</v>
          </cell>
          <cell r="B1982" t="str">
            <v>West Pennant Hills Cherrybrook</v>
          </cell>
          <cell r="C1982" t="str">
            <v/>
          </cell>
          <cell r="D1982">
            <v>7</v>
          </cell>
          <cell r="E1982" t="str">
            <v>2021/22</v>
          </cell>
          <cell r="G1982">
            <v>44805</v>
          </cell>
          <cell r="H1982"/>
          <cell r="I1982"/>
          <cell r="J1982">
            <v>7</v>
          </cell>
          <cell r="K1982">
            <v>25666</v>
          </cell>
          <cell r="L1982">
            <v>53</v>
          </cell>
        </row>
        <row r="1983">
          <cell r="A1983" t="str">
            <v>Visser, Jacques</v>
          </cell>
          <cell r="B1983" t="str">
            <v>West Pennant Hills Cherrybrook</v>
          </cell>
          <cell r="C1983" t="str">
            <v/>
          </cell>
          <cell r="D1983">
            <v>5</v>
          </cell>
          <cell r="G1983">
            <v>44862</v>
          </cell>
          <cell r="J1983">
            <v>5</v>
          </cell>
          <cell r="K1983">
            <v>31867</v>
          </cell>
          <cell r="L1983">
            <v>36</v>
          </cell>
        </row>
        <row r="1984">
          <cell r="A1984" t="str">
            <v>Vitekar, Rajdatta</v>
          </cell>
          <cell r="B1984" t="str">
            <v>West Pennant Hills Cherrybrook</v>
          </cell>
          <cell r="C1984" t="str">
            <v/>
          </cell>
          <cell r="D1984">
            <v>7</v>
          </cell>
          <cell r="E1984" t="str">
            <v>2022/23</v>
          </cell>
          <cell r="G1984">
            <v>45170</v>
          </cell>
          <cell r="H1984"/>
          <cell r="I1984"/>
          <cell r="J1984">
            <v>7</v>
          </cell>
          <cell r="K1984">
            <v>30474</v>
          </cell>
          <cell r="L1984">
            <v>40</v>
          </cell>
        </row>
        <row r="1985">
          <cell r="A1985" t="str">
            <v>Vithanage, Nalin</v>
          </cell>
          <cell r="B1985" t="str">
            <v>Thornleigh</v>
          </cell>
          <cell r="C1985" t="str">
            <v/>
          </cell>
          <cell r="D1985">
            <v>11</v>
          </cell>
          <cell r="E1985" t="str">
            <v>2022/23</v>
          </cell>
          <cell r="G1985">
            <v>45170</v>
          </cell>
          <cell r="H1985"/>
          <cell r="I1985"/>
          <cell r="J1985">
            <v>11</v>
          </cell>
          <cell r="K1985">
            <v>26520</v>
          </cell>
          <cell r="L1985">
            <v>51</v>
          </cell>
        </row>
        <row r="1986">
          <cell r="A1986" t="str">
            <v>Vivarjitha, Mithunan</v>
          </cell>
          <cell r="B1986" t="str">
            <v>Castle Hill RSL</v>
          </cell>
          <cell r="C1986" t="str">
            <v>U16</v>
          </cell>
          <cell r="D1986">
            <v>8</v>
          </cell>
          <cell r="E1986" t="str">
            <v>2021/22</v>
          </cell>
          <cell r="G1986">
            <v>44805</v>
          </cell>
          <cell r="H1986"/>
          <cell r="I1986"/>
          <cell r="J1986">
            <v>8</v>
          </cell>
          <cell r="K1986">
            <v>39444</v>
          </cell>
          <cell r="L1986">
            <v>15</v>
          </cell>
        </row>
        <row r="1987">
          <cell r="A1987" t="str">
            <v>Vosser, Johan</v>
          </cell>
          <cell r="B1987" t="str">
            <v>Sydney Lions</v>
          </cell>
          <cell r="C1987" t="str">
            <v/>
          </cell>
          <cell r="D1987">
            <v>8</v>
          </cell>
          <cell r="E1987" t="str">
            <v>2021/22</v>
          </cell>
          <cell r="G1987">
            <v>44805</v>
          </cell>
          <cell r="H1987"/>
          <cell r="I1987"/>
          <cell r="J1987">
            <v>8</v>
          </cell>
          <cell r="K1987">
            <v>28277</v>
          </cell>
          <cell r="L1987">
            <v>46</v>
          </cell>
        </row>
        <row r="1988">
          <cell r="A1988" t="str">
            <v xml:space="preserve">Vosser, Strauss </v>
          </cell>
          <cell r="B1988" t="str">
            <v>Sydney Lions</v>
          </cell>
          <cell r="C1988" t="str">
            <v>U15</v>
          </cell>
          <cell r="D1988">
            <v>9</v>
          </cell>
          <cell r="E1988" t="str">
            <v>2022/23</v>
          </cell>
          <cell r="G1988">
            <v>45170</v>
          </cell>
          <cell r="H1988"/>
          <cell r="I1988"/>
          <cell r="J1988">
            <v>9</v>
          </cell>
          <cell r="K1988">
            <v>39870</v>
          </cell>
          <cell r="L1988">
            <v>14</v>
          </cell>
        </row>
        <row r="1989">
          <cell r="A1989" t="str">
            <v>Vyas, Meet</v>
          </cell>
          <cell r="B1989" t="str">
            <v>West Pennant Hills Cherrybrook</v>
          </cell>
          <cell r="C1989" t="str">
            <v/>
          </cell>
          <cell r="D1989">
            <v>9</v>
          </cell>
          <cell r="E1989" t="str">
            <v>2022/23</v>
          </cell>
          <cell r="G1989">
            <v>45170</v>
          </cell>
          <cell r="H1989"/>
          <cell r="I1989"/>
          <cell r="J1989">
            <v>9</v>
          </cell>
          <cell r="K1989">
            <v>38133</v>
          </cell>
          <cell r="L1989">
            <v>19</v>
          </cell>
        </row>
        <row r="1990">
          <cell r="A1990" t="str">
            <v>Waas, Chamath</v>
          </cell>
          <cell r="B1990" t="str">
            <v>Sydney Lions</v>
          </cell>
          <cell r="C1990" t="str">
            <v/>
          </cell>
          <cell r="D1990">
            <v>7</v>
          </cell>
          <cell r="E1990" t="str">
            <v>2021/22</v>
          </cell>
          <cell r="G1990">
            <v>44805</v>
          </cell>
          <cell r="H1990"/>
          <cell r="I1990"/>
          <cell r="J1990">
            <v>7</v>
          </cell>
          <cell r="K1990">
            <v>30672</v>
          </cell>
          <cell r="L1990">
            <v>39</v>
          </cell>
        </row>
        <row r="1991">
          <cell r="A1991" t="str">
            <v>Wadekar, Paritosh</v>
          </cell>
          <cell r="B1991" t="str">
            <v>Beecroft</v>
          </cell>
          <cell r="C1991" t="str">
            <v/>
          </cell>
          <cell r="D1991">
            <v>10</v>
          </cell>
          <cell r="G1991">
            <v>44818</v>
          </cell>
          <cell r="H1991"/>
          <cell r="I1991"/>
          <cell r="J1991">
            <v>10</v>
          </cell>
          <cell r="K1991">
            <v>28956</v>
          </cell>
          <cell r="L1991">
            <v>44</v>
          </cell>
        </row>
        <row r="1992">
          <cell r="A1992" t="str">
            <v>Wadhwa, Karan</v>
          </cell>
          <cell r="B1992" t="str">
            <v>Hornsby District</v>
          </cell>
          <cell r="C1992" t="str">
            <v/>
          </cell>
          <cell r="D1992">
            <v>6</v>
          </cell>
          <cell r="E1992" t="str">
            <v>2022/23</v>
          </cell>
          <cell r="G1992">
            <v>45170</v>
          </cell>
          <cell r="H1992"/>
          <cell r="I1992"/>
          <cell r="J1992">
            <v>6</v>
          </cell>
          <cell r="K1992">
            <v>35041</v>
          </cell>
          <cell r="L1992">
            <v>27</v>
          </cell>
        </row>
        <row r="1993">
          <cell r="A1993" t="str">
            <v>Wadhwani, Sumit</v>
          </cell>
          <cell r="B1993" t="str">
            <v>Hornsby District</v>
          </cell>
          <cell r="C1993" t="str">
            <v/>
          </cell>
          <cell r="D1993">
            <v>6</v>
          </cell>
          <cell r="E1993" t="str">
            <v>2022/23</v>
          </cell>
          <cell r="G1993">
            <v>45170</v>
          </cell>
          <cell r="H1993"/>
          <cell r="I1993"/>
          <cell r="J1993">
            <v>6</v>
          </cell>
          <cell r="K1993">
            <v>30525</v>
          </cell>
          <cell r="L1993">
            <v>40</v>
          </cell>
        </row>
        <row r="1994">
          <cell r="A1994" t="str">
            <v>Wadling, Hayden</v>
          </cell>
          <cell r="B1994" t="str">
            <v>Berowra</v>
          </cell>
          <cell r="C1994" t="str">
            <v/>
          </cell>
          <cell r="D1994">
            <v>8</v>
          </cell>
          <cell r="E1994" t="str">
            <v>2022/23</v>
          </cell>
          <cell r="G1994">
            <v>45170</v>
          </cell>
          <cell r="H1994"/>
          <cell r="I1994"/>
          <cell r="J1994">
            <v>8</v>
          </cell>
          <cell r="K1994">
            <v>36863</v>
          </cell>
          <cell r="L1994">
            <v>22</v>
          </cell>
        </row>
        <row r="1995">
          <cell r="A1995" t="str">
            <v>Waidyasekara, Dasun</v>
          </cell>
          <cell r="B1995" t="str">
            <v>West Pennant Hills Cherrybrook</v>
          </cell>
          <cell r="C1995" t="str">
            <v/>
          </cell>
          <cell r="D1995">
            <v>8</v>
          </cell>
          <cell r="E1995" t="str">
            <v>2020/21</v>
          </cell>
          <cell r="G1995">
            <v>44805</v>
          </cell>
          <cell r="H1995"/>
          <cell r="I1995"/>
          <cell r="J1995">
            <v>8</v>
          </cell>
          <cell r="K1995">
            <v>37263</v>
          </cell>
          <cell r="L1995">
            <v>21</v>
          </cell>
        </row>
        <row r="1996">
          <cell r="A1996" t="str">
            <v>Wait, Andrew</v>
          </cell>
          <cell r="B1996" t="str">
            <v>Beecroft</v>
          </cell>
          <cell r="C1996" t="str">
            <v/>
          </cell>
          <cell r="D1996">
            <v>8</v>
          </cell>
          <cell r="E1996" t="str">
            <v>2022/23</v>
          </cell>
          <cell r="G1996">
            <v>45170</v>
          </cell>
          <cell r="H1996"/>
          <cell r="I1996"/>
          <cell r="J1996">
            <v>8</v>
          </cell>
          <cell r="K1996">
            <v>26609</v>
          </cell>
          <cell r="L1996">
            <v>50</v>
          </cell>
        </row>
        <row r="1997">
          <cell r="A1997" t="str">
            <v>Wait, William</v>
          </cell>
          <cell r="B1997" t="str">
            <v>Beecroft</v>
          </cell>
          <cell r="C1997" t="str">
            <v>U18</v>
          </cell>
          <cell r="D1997">
            <v>10</v>
          </cell>
          <cell r="E1997" t="str">
            <v>2022/23</v>
          </cell>
          <cell r="G1997">
            <v>45170</v>
          </cell>
          <cell r="H1997"/>
          <cell r="I1997"/>
          <cell r="J1997">
            <v>10</v>
          </cell>
          <cell r="K1997">
            <v>38867</v>
          </cell>
          <cell r="L1997">
            <v>17</v>
          </cell>
        </row>
        <row r="1998">
          <cell r="A1998" t="str">
            <v>Waite, Georgie</v>
          </cell>
          <cell r="B1998" t="str">
            <v>Mount Colah</v>
          </cell>
          <cell r="C1998" t="str">
            <v/>
          </cell>
          <cell r="D1998">
            <v>9</v>
          </cell>
          <cell r="G1998">
            <v>44818</v>
          </cell>
          <cell r="H1998"/>
          <cell r="I1998"/>
          <cell r="J1998">
            <v>9</v>
          </cell>
          <cell r="K1998">
            <v>37669</v>
          </cell>
          <cell r="L1998">
            <v>20</v>
          </cell>
        </row>
        <row r="1999">
          <cell r="A1999" t="str">
            <v>Waite, Mark</v>
          </cell>
          <cell r="B1999" t="str">
            <v>Mount Colah</v>
          </cell>
          <cell r="C1999" t="str">
            <v/>
          </cell>
          <cell r="D1999">
            <v>8</v>
          </cell>
          <cell r="E1999" t="str">
            <v>2022/23</v>
          </cell>
          <cell r="G1999">
            <v>45170</v>
          </cell>
          <cell r="H1999"/>
          <cell r="I1999"/>
          <cell r="J1999">
            <v>8</v>
          </cell>
          <cell r="K1999">
            <v>27348</v>
          </cell>
          <cell r="L1999">
            <v>48</v>
          </cell>
        </row>
        <row r="2000">
          <cell r="A2000" t="str">
            <v>Waite, Matilda</v>
          </cell>
          <cell r="B2000" t="str">
            <v>Mount Colah</v>
          </cell>
          <cell r="C2000" t="str">
            <v>U19</v>
          </cell>
          <cell r="D2000">
            <v>9</v>
          </cell>
          <cell r="G2000">
            <v>44818</v>
          </cell>
          <cell r="H2000"/>
          <cell r="I2000"/>
          <cell r="J2000">
            <v>9</v>
          </cell>
          <cell r="K2000">
            <v>38275</v>
          </cell>
          <cell r="L2000">
            <v>18</v>
          </cell>
        </row>
        <row r="2001">
          <cell r="A2001" t="str">
            <v>Waite, William</v>
          </cell>
          <cell r="B2001" t="str">
            <v>Mount Colah</v>
          </cell>
          <cell r="C2001" t="str">
            <v/>
          </cell>
          <cell r="D2001">
            <v>10</v>
          </cell>
          <cell r="E2001" t="str">
            <v>2022/23</v>
          </cell>
          <cell r="G2001">
            <v>45170</v>
          </cell>
          <cell r="H2001"/>
          <cell r="I2001"/>
          <cell r="J2001">
            <v>10</v>
          </cell>
          <cell r="L2001">
            <v>0</v>
          </cell>
        </row>
        <row r="2002">
          <cell r="A2002" t="str">
            <v>Walawage, Himantha</v>
          </cell>
          <cell r="B2002" t="str">
            <v>Normanhurst-Warrawee</v>
          </cell>
          <cell r="C2002" t="str">
            <v>U18</v>
          </cell>
          <cell r="D2002">
            <v>6</v>
          </cell>
          <cell r="E2002" t="str">
            <v>2021/22</v>
          </cell>
          <cell r="G2002">
            <v>44805</v>
          </cell>
          <cell r="H2002"/>
          <cell r="I2002"/>
          <cell r="J2002">
            <v>6</v>
          </cell>
          <cell r="K2002">
            <v>38703</v>
          </cell>
          <cell r="L2002">
            <v>17</v>
          </cell>
        </row>
        <row r="2003">
          <cell r="A2003" t="str">
            <v>Walawage, Nalaka</v>
          </cell>
          <cell r="B2003" t="str">
            <v>Sydney Lions</v>
          </cell>
          <cell r="C2003" t="str">
            <v/>
          </cell>
          <cell r="D2003">
            <v>9</v>
          </cell>
          <cell r="E2003" t="str">
            <v>2021/22</v>
          </cell>
          <cell r="G2003">
            <v>44805</v>
          </cell>
          <cell r="H2003"/>
          <cell r="I2003"/>
          <cell r="J2003">
            <v>9</v>
          </cell>
          <cell r="K2003">
            <v>28470</v>
          </cell>
          <cell r="L2003">
            <v>45</v>
          </cell>
        </row>
        <row r="2004">
          <cell r="A2004" t="str">
            <v>Walawage, Rashmintha</v>
          </cell>
          <cell r="B2004" t="str">
            <v>Sydney Lions</v>
          </cell>
          <cell r="C2004" t="str">
            <v>U16</v>
          </cell>
          <cell r="D2004">
            <v>9</v>
          </cell>
          <cell r="E2004" t="str">
            <v>2021/22</v>
          </cell>
          <cell r="G2004">
            <v>44805</v>
          </cell>
          <cell r="H2004"/>
          <cell r="I2004"/>
          <cell r="J2004">
            <v>9</v>
          </cell>
          <cell r="K2004">
            <v>39463</v>
          </cell>
          <cell r="L2004">
            <v>15</v>
          </cell>
        </row>
        <row r="2005">
          <cell r="A2005" t="str">
            <v>Walker Chris</v>
          </cell>
          <cell r="B2005" t="str">
            <v>St Ives Wahroonga</v>
          </cell>
          <cell r="C2005" t="str">
            <v/>
          </cell>
          <cell r="D2005">
            <v>4</v>
          </cell>
          <cell r="E2005" t="str">
            <v>2022/23</v>
          </cell>
          <cell r="G2005">
            <v>45170</v>
          </cell>
          <cell r="H2005"/>
          <cell r="I2005"/>
          <cell r="J2005">
            <v>4</v>
          </cell>
          <cell r="K2005">
            <v>33966</v>
          </cell>
          <cell r="L2005">
            <v>30</v>
          </cell>
        </row>
        <row r="2006">
          <cell r="A2006" t="str">
            <v>Walker, David</v>
          </cell>
          <cell r="B2006" t="str">
            <v>Beecroft</v>
          </cell>
          <cell r="C2006" t="str">
            <v/>
          </cell>
          <cell r="D2006">
            <v>11</v>
          </cell>
          <cell r="E2006" t="str">
            <v>2022/23</v>
          </cell>
          <cell r="G2006">
            <v>45170</v>
          </cell>
          <cell r="H2006"/>
          <cell r="I2006"/>
          <cell r="J2006">
            <v>11</v>
          </cell>
          <cell r="K2006">
            <v>25072</v>
          </cell>
          <cell r="L2006">
            <v>55</v>
          </cell>
        </row>
        <row r="2007">
          <cell r="A2007" t="str">
            <v>Walker, Shine</v>
          </cell>
          <cell r="B2007" t="str">
            <v>Beecroft</v>
          </cell>
          <cell r="C2007" t="str">
            <v>U16</v>
          </cell>
          <cell r="D2007">
            <v>11</v>
          </cell>
          <cell r="E2007" t="str">
            <v>2022/23</v>
          </cell>
          <cell r="G2007">
            <v>45170</v>
          </cell>
          <cell r="H2007"/>
          <cell r="I2007"/>
          <cell r="J2007">
            <v>11</v>
          </cell>
          <cell r="K2007">
            <v>39398</v>
          </cell>
          <cell r="L2007">
            <v>15</v>
          </cell>
        </row>
        <row r="2008">
          <cell r="A2008" t="str">
            <v>Wall, Stephen</v>
          </cell>
          <cell r="B2008" t="str">
            <v>Berowra</v>
          </cell>
          <cell r="C2008" t="str">
            <v/>
          </cell>
          <cell r="D2008">
            <v>9</v>
          </cell>
          <cell r="E2008" t="str">
            <v>2022/23</v>
          </cell>
          <cell r="G2008">
            <v>45170</v>
          </cell>
          <cell r="H2008"/>
          <cell r="I2008"/>
          <cell r="J2008">
            <v>9</v>
          </cell>
          <cell r="K2008">
            <v>31390</v>
          </cell>
          <cell r="L2008">
            <v>37</v>
          </cell>
        </row>
        <row r="2009">
          <cell r="A2009" t="str">
            <v>Wallace, Campbell</v>
          </cell>
          <cell r="B2009" t="str">
            <v>West Pennant Hills Cherrybrook</v>
          </cell>
          <cell r="C2009" t="str">
            <v/>
          </cell>
          <cell r="D2009">
            <v>2</v>
          </cell>
          <cell r="E2009" t="str">
            <v>2022/23</v>
          </cell>
          <cell r="G2009">
            <v>45170</v>
          </cell>
          <cell r="H2009"/>
          <cell r="I2009"/>
          <cell r="J2009">
            <v>2</v>
          </cell>
          <cell r="L2009">
            <v>0</v>
          </cell>
        </row>
        <row r="2010">
          <cell r="A2010" t="str">
            <v>Wallace, Jock</v>
          </cell>
          <cell r="B2010" t="str">
            <v>Castle Hill RSL</v>
          </cell>
          <cell r="C2010" t="str">
            <v/>
          </cell>
          <cell r="D2010">
            <v>5</v>
          </cell>
          <cell r="E2010" t="str">
            <v>2021/22</v>
          </cell>
          <cell r="F2010" t="str">
            <v>2021/22</v>
          </cell>
          <cell r="G2010">
            <v>44805</v>
          </cell>
          <cell r="H2010"/>
          <cell r="I2010"/>
          <cell r="J2010">
            <v>5</v>
          </cell>
          <cell r="L2010">
            <v>0</v>
          </cell>
        </row>
        <row r="2011">
          <cell r="A2011" t="str">
            <v>Waller, Nicholas E</v>
          </cell>
          <cell r="B2011" t="str">
            <v>Kissing Point</v>
          </cell>
          <cell r="C2011" t="str">
            <v/>
          </cell>
          <cell r="D2011">
            <v>8</v>
          </cell>
          <cell r="E2011" t="str">
            <v>2020/21</v>
          </cell>
          <cell r="G2011">
            <v>44805</v>
          </cell>
          <cell r="H2011"/>
          <cell r="I2011"/>
          <cell r="J2011">
            <v>8</v>
          </cell>
          <cell r="K2011">
            <v>36789</v>
          </cell>
          <cell r="L2011">
            <v>22</v>
          </cell>
        </row>
        <row r="2012">
          <cell r="A2012" t="str">
            <v>Wallwood, Ben</v>
          </cell>
          <cell r="B2012" t="str">
            <v>Normanhurst-Warrawee</v>
          </cell>
          <cell r="C2012" t="str">
            <v/>
          </cell>
          <cell r="D2012">
            <v>4</v>
          </cell>
          <cell r="E2012" t="str">
            <v>2020/21</v>
          </cell>
          <cell r="G2012">
            <v>44805</v>
          </cell>
          <cell r="H2012"/>
          <cell r="I2012"/>
          <cell r="J2012">
            <v>4</v>
          </cell>
          <cell r="K2012">
            <v>35684</v>
          </cell>
          <cell r="L2012">
            <v>25</v>
          </cell>
        </row>
        <row r="2013">
          <cell r="A2013" t="str">
            <v>Walsh, Marcus Edward</v>
          </cell>
          <cell r="B2013" t="str">
            <v>St Ives Wahroonga</v>
          </cell>
          <cell r="C2013" t="str">
            <v>U17</v>
          </cell>
          <cell r="D2013">
            <v>9</v>
          </cell>
          <cell r="E2013" t="str">
            <v>2021/22</v>
          </cell>
          <cell r="G2013">
            <v>44805</v>
          </cell>
          <cell r="H2013"/>
          <cell r="I2013"/>
          <cell r="J2013">
            <v>9</v>
          </cell>
          <cell r="K2013">
            <v>39067</v>
          </cell>
          <cell r="L2013">
            <v>16</v>
          </cell>
        </row>
        <row r="2014">
          <cell r="A2014" t="str">
            <v>Walters, Mark H</v>
          </cell>
          <cell r="B2014" t="str">
            <v>Hornsby District</v>
          </cell>
          <cell r="C2014" t="str">
            <v/>
          </cell>
          <cell r="D2014">
            <v>11</v>
          </cell>
          <cell r="E2014" t="str">
            <v>2021/22</v>
          </cell>
          <cell r="G2014">
            <v>44805</v>
          </cell>
          <cell r="H2014"/>
          <cell r="I2014"/>
          <cell r="J2014">
            <v>11</v>
          </cell>
          <cell r="K2014">
            <v>23948</v>
          </cell>
          <cell r="L2014">
            <v>58</v>
          </cell>
        </row>
        <row r="2015">
          <cell r="A2015" t="str">
            <v>Wang, Louis</v>
          </cell>
          <cell r="B2015" t="str">
            <v>West Pennant Hills Cherrybrook</v>
          </cell>
          <cell r="C2015" t="str">
            <v>U19</v>
          </cell>
          <cell r="D2015">
            <v>9</v>
          </cell>
          <cell r="E2015" t="str">
            <v>2022/23</v>
          </cell>
          <cell r="G2015">
            <v>45170</v>
          </cell>
          <cell r="H2015"/>
          <cell r="I2015"/>
          <cell r="J2015">
            <v>9</v>
          </cell>
          <cell r="K2015">
            <v>38303</v>
          </cell>
          <cell r="L2015">
            <v>18</v>
          </cell>
        </row>
        <row r="2016">
          <cell r="A2016" t="str">
            <v>Wanigathunga, Tharindu</v>
          </cell>
          <cell r="B2016" t="str">
            <v>Sydney Lions</v>
          </cell>
          <cell r="C2016" t="str">
            <v/>
          </cell>
          <cell r="D2016">
            <v>5</v>
          </cell>
          <cell r="E2016" t="str">
            <v>2022/23</v>
          </cell>
          <cell r="G2016">
            <v>45170</v>
          </cell>
          <cell r="H2016"/>
          <cell r="I2016"/>
          <cell r="J2016">
            <v>5</v>
          </cell>
          <cell r="K2016">
            <v>33583</v>
          </cell>
          <cell r="L2016">
            <v>31</v>
          </cell>
        </row>
        <row r="2017">
          <cell r="A2017" t="str">
            <v>Ward, Alex</v>
          </cell>
          <cell r="B2017" t="str">
            <v>Kissing Point</v>
          </cell>
          <cell r="C2017" t="str">
            <v/>
          </cell>
          <cell r="D2017">
            <v>5</v>
          </cell>
          <cell r="E2017" t="str">
            <v>2022/23</v>
          </cell>
          <cell r="G2017">
            <v>45170</v>
          </cell>
          <cell r="H2017"/>
          <cell r="I2017"/>
          <cell r="J2017">
            <v>5</v>
          </cell>
          <cell r="K2017">
            <v>37463</v>
          </cell>
          <cell r="L2017">
            <v>21</v>
          </cell>
        </row>
        <row r="2018">
          <cell r="A2018" t="str">
            <v>Ward, Gregory</v>
          </cell>
          <cell r="B2018" t="str">
            <v>Castle Hill RSL</v>
          </cell>
          <cell r="C2018" t="str">
            <v/>
          </cell>
          <cell r="D2018">
            <v>10</v>
          </cell>
          <cell r="E2018" t="str">
            <v>2022/23</v>
          </cell>
          <cell r="F2018" t="str">
            <v>2019/20</v>
          </cell>
          <cell r="G2018">
            <v>45170</v>
          </cell>
          <cell r="H2018"/>
          <cell r="I2018"/>
          <cell r="J2018">
            <v>10</v>
          </cell>
          <cell r="K2018">
            <v>25122</v>
          </cell>
          <cell r="L2018">
            <v>54</v>
          </cell>
        </row>
        <row r="2019">
          <cell r="A2019" t="str">
            <v>Ward, Jon</v>
          </cell>
          <cell r="B2019" t="str">
            <v>Normanhurst-Warrawee</v>
          </cell>
          <cell r="C2019" t="str">
            <v/>
          </cell>
          <cell r="D2019">
            <v>7</v>
          </cell>
          <cell r="E2019" t="str">
            <v>2022/23</v>
          </cell>
          <cell r="G2019">
            <v>45170</v>
          </cell>
          <cell r="H2019"/>
          <cell r="I2019"/>
          <cell r="J2019">
            <v>7</v>
          </cell>
          <cell r="K2019">
            <v>24323</v>
          </cell>
          <cell r="L2019">
            <v>57</v>
          </cell>
        </row>
        <row r="2020">
          <cell r="A2020" t="str">
            <v>Ward, Justin</v>
          </cell>
          <cell r="B2020" t="str">
            <v>Castle Hill RSL</v>
          </cell>
          <cell r="C2020" t="str">
            <v/>
          </cell>
          <cell r="D2020">
            <v>5</v>
          </cell>
          <cell r="E2020" t="str">
            <v>2022/23</v>
          </cell>
          <cell r="F2020" t="str">
            <v>2019/20</v>
          </cell>
          <cell r="G2020">
            <v>45170</v>
          </cell>
          <cell r="H2020"/>
          <cell r="I2020"/>
          <cell r="J2020">
            <v>5</v>
          </cell>
          <cell r="K2020">
            <v>36012</v>
          </cell>
          <cell r="L2020">
            <v>25</v>
          </cell>
        </row>
        <row r="2021">
          <cell r="A2021" t="str">
            <v>Ward, Michael</v>
          </cell>
          <cell r="B2021" t="str">
            <v>Kissing Point</v>
          </cell>
          <cell r="C2021" t="str">
            <v/>
          </cell>
          <cell r="D2021">
            <v>9</v>
          </cell>
          <cell r="E2021" t="str">
            <v>2022/23</v>
          </cell>
          <cell r="F2021" t="str">
            <v>2019/20</v>
          </cell>
          <cell r="G2021">
            <v>45170</v>
          </cell>
          <cell r="H2021"/>
          <cell r="I2021"/>
          <cell r="J2021">
            <v>9</v>
          </cell>
          <cell r="K2021">
            <v>24212</v>
          </cell>
          <cell r="L2021">
            <v>57</v>
          </cell>
        </row>
        <row r="2022">
          <cell r="A2022" t="str">
            <v>Ward, Nicholas</v>
          </cell>
          <cell r="B2022" t="str">
            <v>Mount Colah</v>
          </cell>
          <cell r="C2022" t="str">
            <v/>
          </cell>
          <cell r="D2022">
            <v>5</v>
          </cell>
          <cell r="E2022" t="str">
            <v>2022/23</v>
          </cell>
          <cell r="G2022">
            <v>45170</v>
          </cell>
          <cell r="H2022"/>
          <cell r="I2022"/>
          <cell r="J2022">
            <v>5</v>
          </cell>
          <cell r="L2022">
            <v>0</v>
          </cell>
        </row>
        <row r="2023">
          <cell r="A2023" t="str">
            <v>Ward, Nick 1</v>
          </cell>
          <cell r="B2023" t="str">
            <v>Asquith Rugby League</v>
          </cell>
          <cell r="C2023" t="str">
            <v/>
          </cell>
          <cell r="D2023">
            <v>10</v>
          </cell>
          <cell r="E2023" t="str">
            <v>2022/23</v>
          </cell>
          <cell r="G2023">
            <v>45170</v>
          </cell>
          <cell r="H2023"/>
          <cell r="I2023"/>
          <cell r="J2023">
            <v>10</v>
          </cell>
          <cell r="K2023">
            <v>28483</v>
          </cell>
          <cell r="L2023">
            <v>45</v>
          </cell>
        </row>
        <row r="2024">
          <cell r="A2024" t="str">
            <v>Ward, Nick</v>
          </cell>
          <cell r="B2024" t="str">
            <v>Kissing Point</v>
          </cell>
          <cell r="C2024" t="str">
            <v/>
          </cell>
          <cell r="D2024">
            <v>9</v>
          </cell>
          <cell r="E2024" t="str">
            <v>2021/22</v>
          </cell>
          <cell r="G2024">
            <v>44805</v>
          </cell>
          <cell r="H2024"/>
          <cell r="I2024"/>
          <cell r="J2024">
            <v>9</v>
          </cell>
          <cell r="L2024">
            <v>0</v>
          </cell>
        </row>
        <row r="2025">
          <cell r="A2025" t="str">
            <v>Ward, Sebastian</v>
          </cell>
          <cell r="B2025" t="str">
            <v>Castle Hill RSL</v>
          </cell>
          <cell r="C2025" t="str">
            <v/>
          </cell>
          <cell r="D2025">
            <v>8</v>
          </cell>
          <cell r="E2025" t="str">
            <v>2022/23</v>
          </cell>
          <cell r="F2025" t="str">
            <v>2019/20</v>
          </cell>
          <cell r="G2025">
            <v>45170</v>
          </cell>
          <cell r="H2025"/>
          <cell r="I2025"/>
          <cell r="J2025">
            <v>8</v>
          </cell>
          <cell r="K2025">
            <v>34725</v>
          </cell>
          <cell r="L2025">
            <v>28</v>
          </cell>
        </row>
        <row r="2026">
          <cell r="A2026" t="str">
            <v>Wardrop, James C</v>
          </cell>
          <cell r="B2026" t="str">
            <v>Kissing Point</v>
          </cell>
          <cell r="C2026" t="str">
            <v/>
          </cell>
          <cell r="D2026">
            <v>3</v>
          </cell>
          <cell r="E2026" t="str">
            <v>2021/22</v>
          </cell>
          <cell r="G2026">
            <v>44805</v>
          </cell>
          <cell r="H2026"/>
          <cell r="I2026"/>
          <cell r="J2026">
            <v>3</v>
          </cell>
          <cell r="K2026">
            <v>33590</v>
          </cell>
          <cell r="L2026">
            <v>31</v>
          </cell>
        </row>
        <row r="2027">
          <cell r="A2027" t="str">
            <v>Warren, Adam</v>
          </cell>
          <cell r="B2027" t="str">
            <v>Berowra</v>
          </cell>
          <cell r="C2027" t="str">
            <v/>
          </cell>
          <cell r="D2027">
            <v>11</v>
          </cell>
          <cell r="E2027" t="str">
            <v>2022/23</v>
          </cell>
          <cell r="G2027">
            <v>45170</v>
          </cell>
          <cell r="H2027"/>
          <cell r="I2027"/>
          <cell r="J2027">
            <v>11</v>
          </cell>
          <cell r="K2027">
            <v>37451</v>
          </cell>
          <cell r="L2027">
            <v>21</v>
          </cell>
        </row>
        <row r="2028">
          <cell r="A2028" t="str">
            <v>Warren, Jamie</v>
          </cell>
          <cell r="B2028" t="str">
            <v>Berowra</v>
          </cell>
          <cell r="C2028" t="str">
            <v/>
          </cell>
          <cell r="D2028">
            <v>9</v>
          </cell>
          <cell r="E2028" t="str">
            <v>2020/21</v>
          </cell>
          <cell r="G2028">
            <v>44805</v>
          </cell>
          <cell r="H2028"/>
          <cell r="I2028"/>
          <cell r="J2028">
            <v>9</v>
          </cell>
          <cell r="K2028">
            <v>35822</v>
          </cell>
          <cell r="L2028">
            <v>25</v>
          </cell>
        </row>
        <row r="2029">
          <cell r="A2029" t="str">
            <v>Warren, Trevor</v>
          </cell>
          <cell r="B2029" t="str">
            <v>Berowra</v>
          </cell>
          <cell r="C2029" t="str">
            <v/>
          </cell>
          <cell r="D2029">
            <v>11</v>
          </cell>
          <cell r="E2029" t="str">
            <v>2022/23</v>
          </cell>
          <cell r="G2029">
            <v>45170</v>
          </cell>
          <cell r="H2029"/>
          <cell r="I2029"/>
          <cell r="J2029">
            <v>11</v>
          </cell>
          <cell r="K2029">
            <v>21197</v>
          </cell>
          <cell r="L2029">
            <v>65</v>
          </cell>
        </row>
        <row r="2030">
          <cell r="A2030" t="str">
            <v>Watkins, Nathan</v>
          </cell>
          <cell r="B2030" t="str">
            <v>West Pennant Hills Cherrybrook</v>
          </cell>
          <cell r="C2030" t="str">
            <v>U19</v>
          </cell>
          <cell r="D2030">
            <v>9</v>
          </cell>
          <cell r="E2030" t="str">
            <v>2022/23</v>
          </cell>
          <cell r="G2030">
            <v>45170</v>
          </cell>
          <cell r="H2030"/>
          <cell r="I2030"/>
          <cell r="J2030">
            <v>9</v>
          </cell>
          <cell r="K2030">
            <v>38315</v>
          </cell>
          <cell r="L2030">
            <v>18</v>
          </cell>
        </row>
        <row r="2031">
          <cell r="A2031" t="str">
            <v>Watkins, Patrick</v>
          </cell>
          <cell r="B2031" t="str">
            <v>West Pennant Hills Cherrybrook</v>
          </cell>
          <cell r="C2031" t="str">
            <v>U19</v>
          </cell>
          <cell r="D2031">
            <v>8</v>
          </cell>
          <cell r="E2031" t="str">
            <v>2022/23</v>
          </cell>
          <cell r="G2031">
            <v>45170</v>
          </cell>
          <cell r="H2031"/>
          <cell r="I2031"/>
          <cell r="J2031">
            <v>8</v>
          </cell>
          <cell r="K2031">
            <v>38367</v>
          </cell>
          <cell r="L2031">
            <v>18</v>
          </cell>
        </row>
        <row r="2032">
          <cell r="A2032" t="str">
            <v xml:space="preserve">Watson, Andrew </v>
          </cell>
          <cell r="B2032" t="str">
            <v>Normanhurst-Warrawee</v>
          </cell>
          <cell r="C2032" t="str">
            <v/>
          </cell>
          <cell r="D2032">
            <v>9</v>
          </cell>
          <cell r="E2032" t="str">
            <v>2022/23</v>
          </cell>
          <cell r="F2032" t="str">
            <v>2018/19</v>
          </cell>
          <cell r="G2032">
            <v>45170</v>
          </cell>
          <cell r="H2032"/>
          <cell r="I2032"/>
          <cell r="J2032">
            <v>9</v>
          </cell>
          <cell r="K2032">
            <v>34569</v>
          </cell>
          <cell r="L2032">
            <v>29</v>
          </cell>
        </row>
        <row r="2033">
          <cell r="A2033" t="str">
            <v>Watson, Ben</v>
          </cell>
          <cell r="B2033" t="str">
            <v>Kenthurst Upper Hills</v>
          </cell>
          <cell r="C2033" t="str">
            <v/>
          </cell>
          <cell r="D2033">
            <v>8</v>
          </cell>
          <cell r="E2033" t="str">
            <v>2021/22</v>
          </cell>
          <cell r="G2033">
            <v>44805</v>
          </cell>
          <cell r="H2033"/>
          <cell r="I2033"/>
          <cell r="J2033">
            <v>8</v>
          </cell>
          <cell r="K2033">
            <v>38013</v>
          </cell>
          <cell r="L2033">
            <v>19</v>
          </cell>
        </row>
        <row r="2034">
          <cell r="A2034" t="str">
            <v>Watson, Benedict P</v>
          </cell>
          <cell r="B2034" t="str">
            <v>Asquith Rugby League</v>
          </cell>
          <cell r="C2034" t="str">
            <v/>
          </cell>
          <cell r="D2034">
            <v>4</v>
          </cell>
          <cell r="E2034" t="str">
            <v>2021/22</v>
          </cell>
          <cell r="F2034" t="str">
            <v>2017/18</v>
          </cell>
          <cell r="G2034">
            <v>44805</v>
          </cell>
          <cell r="H2034"/>
          <cell r="I2034"/>
          <cell r="J2034">
            <v>4</v>
          </cell>
          <cell r="K2034">
            <v>35818</v>
          </cell>
          <cell r="L2034">
            <v>25</v>
          </cell>
        </row>
        <row r="2035">
          <cell r="A2035" t="str">
            <v>Watson, Callum</v>
          </cell>
          <cell r="B2035" t="str">
            <v>Kissing Point</v>
          </cell>
          <cell r="C2035" t="str">
            <v/>
          </cell>
          <cell r="D2035">
            <v>6</v>
          </cell>
          <cell r="E2035" t="str">
            <v>2021/22</v>
          </cell>
          <cell r="G2035">
            <v>44805</v>
          </cell>
          <cell r="H2035"/>
          <cell r="I2035"/>
          <cell r="J2035">
            <v>6</v>
          </cell>
          <cell r="K2035">
            <v>36948</v>
          </cell>
          <cell r="L2035">
            <v>22</v>
          </cell>
        </row>
        <row r="2036">
          <cell r="A2036" t="str">
            <v>Watson, Eddy</v>
          </cell>
          <cell r="B2036" t="str">
            <v>Kissing Point</v>
          </cell>
          <cell r="C2036" t="str">
            <v/>
          </cell>
          <cell r="D2036">
            <v>11</v>
          </cell>
          <cell r="E2036" t="str">
            <v>2021/22</v>
          </cell>
          <cell r="G2036">
            <v>44805</v>
          </cell>
          <cell r="H2036"/>
          <cell r="I2036"/>
          <cell r="J2036">
            <v>11</v>
          </cell>
          <cell r="K2036">
            <v>23108</v>
          </cell>
          <cell r="L2036">
            <v>60</v>
          </cell>
        </row>
        <row r="2037">
          <cell r="A2037" t="str">
            <v>Watson, Rasha</v>
          </cell>
          <cell r="B2037" t="str">
            <v>Kissing Point</v>
          </cell>
          <cell r="C2037" t="str">
            <v/>
          </cell>
          <cell r="D2037">
            <v>4</v>
          </cell>
          <cell r="E2037" t="str">
            <v>2020/21</v>
          </cell>
          <cell r="G2037">
            <v>44805</v>
          </cell>
          <cell r="H2037"/>
          <cell r="I2037"/>
          <cell r="J2037">
            <v>4</v>
          </cell>
          <cell r="K2037">
            <v>32949</v>
          </cell>
          <cell r="L2037">
            <v>33</v>
          </cell>
        </row>
        <row r="2038">
          <cell r="A2038" t="str">
            <v>Watts, Albert</v>
          </cell>
          <cell r="B2038" t="str">
            <v>Berowra</v>
          </cell>
          <cell r="C2038" t="str">
            <v/>
          </cell>
          <cell r="D2038">
            <v>4</v>
          </cell>
          <cell r="E2038" t="str">
            <v>2021/22</v>
          </cell>
          <cell r="G2038">
            <v>44805</v>
          </cell>
          <cell r="H2038"/>
          <cell r="I2038"/>
          <cell r="J2038">
            <v>4</v>
          </cell>
          <cell r="K2038">
            <v>34700</v>
          </cell>
          <cell r="L2038">
            <v>28</v>
          </cell>
        </row>
        <row r="2039">
          <cell r="A2039" t="str">
            <v>Watts, Matthew</v>
          </cell>
          <cell r="B2039" t="str">
            <v>West Pennant Hills Cherrybrook</v>
          </cell>
          <cell r="C2039" t="str">
            <v/>
          </cell>
          <cell r="D2039">
            <v>4</v>
          </cell>
          <cell r="E2039" t="str">
            <v>2020/21</v>
          </cell>
          <cell r="G2039">
            <v>44805</v>
          </cell>
          <cell r="H2039"/>
          <cell r="I2039"/>
          <cell r="J2039">
            <v>4</v>
          </cell>
          <cell r="K2039">
            <v>35998</v>
          </cell>
          <cell r="L2039">
            <v>25</v>
          </cell>
        </row>
        <row r="2040">
          <cell r="A2040" t="str">
            <v>Watts, Murray J</v>
          </cell>
          <cell r="B2040" t="str">
            <v>Berowra</v>
          </cell>
          <cell r="C2040" t="str">
            <v/>
          </cell>
          <cell r="D2040">
            <v>2</v>
          </cell>
          <cell r="E2040" t="str">
            <v>2021/22</v>
          </cell>
          <cell r="G2040">
            <v>44805</v>
          </cell>
          <cell r="H2040"/>
          <cell r="I2040"/>
          <cell r="J2040">
            <v>2</v>
          </cell>
          <cell r="K2040">
            <v>33419</v>
          </cell>
          <cell r="L2040">
            <v>32</v>
          </cell>
        </row>
        <row r="2041">
          <cell r="A2041" t="str">
            <v>Watts, Samuel</v>
          </cell>
          <cell r="B2041" t="str">
            <v>Berowra</v>
          </cell>
          <cell r="C2041" t="str">
            <v/>
          </cell>
          <cell r="D2041">
            <v>1</v>
          </cell>
          <cell r="E2041" t="str">
            <v>2021/22</v>
          </cell>
          <cell r="G2041">
            <v>44805</v>
          </cell>
          <cell r="H2041"/>
          <cell r="I2041"/>
          <cell r="J2041">
            <v>1</v>
          </cell>
          <cell r="K2041">
            <v>34747</v>
          </cell>
          <cell r="L2041">
            <v>28</v>
          </cell>
        </row>
        <row r="2042">
          <cell r="A2042" t="str">
            <v>Webb, Blake</v>
          </cell>
          <cell r="B2042" t="str">
            <v>Asquith Rugby League</v>
          </cell>
          <cell r="C2042" t="str">
            <v/>
          </cell>
          <cell r="D2042">
            <v>9</v>
          </cell>
          <cell r="E2042" t="str">
            <v>2020/21</v>
          </cell>
          <cell r="G2042">
            <v>44805</v>
          </cell>
          <cell r="H2042"/>
          <cell r="I2042"/>
          <cell r="J2042">
            <v>9</v>
          </cell>
          <cell r="K2042">
            <v>37106</v>
          </cell>
          <cell r="L2042">
            <v>22</v>
          </cell>
        </row>
        <row r="2043">
          <cell r="A2043" t="str">
            <v>Weerasinghe, Thaveen</v>
          </cell>
          <cell r="B2043" t="str">
            <v>Sydney Lions</v>
          </cell>
          <cell r="C2043" t="str">
            <v/>
          </cell>
          <cell r="D2043">
            <v>4</v>
          </cell>
          <cell r="E2043" t="str">
            <v>2022/23</v>
          </cell>
          <cell r="G2043">
            <v>45170</v>
          </cell>
          <cell r="H2043"/>
          <cell r="I2043"/>
          <cell r="J2043">
            <v>4</v>
          </cell>
          <cell r="K2043">
            <v>36511</v>
          </cell>
          <cell r="L2043">
            <v>23</v>
          </cell>
        </row>
        <row r="2044">
          <cell r="A2044" t="str">
            <v>Wehrmann, Andrew</v>
          </cell>
          <cell r="B2044" t="str">
            <v>Castle Hill RSL</v>
          </cell>
          <cell r="C2044" t="str">
            <v/>
          </cell>
          <cell r="D2044">
            <v>11</v>
          </cell>
          <cell r="E2044" t="str">
            <v>2021/22</v>
          </cell>
          <cell r="F2044" t="str">
            <v>2020/21</v>
          </cell>
          <cell r="G2044">
            <v>44805</v>
          </cell>
          <cell r="H2044"/>
          <cell r="I2044"/>
          <cell r="J2044">
            <v>11</v>
          </cell>
          <cell r="K2044">
            <v>25627</v>
          </cell>
          <cell r="L2044">
            <v>53</v>
          </cell>
        </row>
        <row r="2045">
          <cell r="A2045" t="str">
            <v>Wellington, Gavin</v>
          </cell>
          <cell r="B2045" t="str">
            <v>Kissing Point</v>
          </cell>
          <cell r="C2045" t="str">
            <v/>
          </cell>
          <cell r="D2045">
            <v>9</v>
          </cell>
          <cell r="E2045" t="str">
            <v>2022/23</v>
          </cell>
          <cell r="G2045">
            <v>45170</v>
          </cell>
          <cell r="H2045"/>
          <cell r="I2045"/>
          <cell r="J2045">
            <v>9</v>
          </cell>
          <cell r="K2045">
            <v>26828</v>
          </cell>
          <cell r="L2045">
            <v>50</v>
          </cell>
        </row>
        <row r="2046">
          <cell r="A2046" t="str">
            <v>Wellington, Isaac</v>
          </cell>
          <cell r="B2046" t="str">
            <v>Kissing Point</v>
          </cell>
          <cell r="C2046" t="str">
            <v>U15</v>
          </cell>
          <cell r="D2046">
            <v>10</v>
          </cell>
          <cell r="E2046" t="str">
            <v>2020/21</v>
          </cell>
          <cell r="G2046">
            <v>44805</v>
          </cell>
          <cell r="H2046"/>
          <cell r="I2046"/>
          <cell r="J2046">
            <v>10</v>
          </cell>
          <cell r="K2046">
            <v>39965</v>
          </cell>
          <cell r="L2046">
            <v>14</v>
          </cell>
        </row>
        <row r="2047">
          <cell r="A2047" t="str">
            <v>Wellman, Jarrod</v>
          </cell>
          <cell r="B2047" t="str">
            <v>Kissing Point</v>
          </cell>
          <cell r="C2047" t="str">
            <v/>
          </cell>
          <cell r="D2047">
            <v>10</v>
          </cell>
          <cell r="E2047" t="str">
            <v>2022/23</v>
          </cell>
          <cell r="G2047">
            <v>45170</v>
          </cell>
          <cell r="H2047"/>
          <cell r="I2047"/>
          <cell r="J2047">
            <v>10</v>
          </cell>
          <cell r="K2047">
            <v>31652</v>
          </cell>
          <cell r="L2047">
            <v>37</v>
          </cell>
        </row>
        <row r="2048">
          <cell r="A2048" t="str">
            <v>Welsh, Jim</v>
          </cell>
          <cell r="B2048" t="str">
            <v>Kenthurst Upper Hills</v>
          </cell>
          <cell r="C2048" t="str">
            <v/>
          </cell>
          <cell r="D2048">
            <v>10</v>
          </cell>
          <cell r="E2048" t="str">
            <v>2021/22</v>
          </cell>
          <cell r="G2048">
            <v>44805</v>
          </cell>
          <cell r="H2048"/>
          <cell r="I2048"/>
          <cell r="J2048">
            <v>10</v>
          </cell>
          <cell r="L2048">
            <v>0</v>
          </cell>
        </row>
        <row r="2049">
          <cell r="A2049" t="str">
            <v>Wen, Harry</v>
          </cell>
          <cell r="B2049" t="str">
            <v>Kissing Point</v>
          </cell>
          <cell r="C2049" t="str">
            <v>U14</v>
          </cell>
          <cell r="D2049">
            <v>10</v>
          </cell>
          <cell r="G2049">
            <v>44834</v>
          </cell>
          <cell r="H2049"/>
          <cell r="I2049"/>
          <cell r="J2049">
            <v>10</v>
          </cell>
          <cell r="K2049">
            <v>40157</v>
          </cell>
          <cell r="L2049">
            <v>13</v>
          </cell>
        </row>
        <row r="2050">
          <cell r="A2050" t="str">
            <v>West, Adam 1</v>
          </cell>
          <cell r="B2050" t="str">
            <v>Berowra</v>
          </cell>
          <cell r="C2050" t="str">
            <v/>
          </cell>
          <cell r="D2050">
            <v>1</v>
          </cell>
          <cell r="E2050" t="str">
            <v>2022/23</v>
          </cell>
          <cell r="F2050" t="str">
            <v>2019/20</v>
          </cell>
          <cell r="G2050">
            <v>45170</v>
          </cell>
          <cell r="H2050"/>
          <cell r="I2050"/>
          <cell r="J2050">
            <v>1</v>
          </cell>
          <cell r="K2050">
            <v>36938</v>
          </cell>
          <cell r="L2050">
            <v>22</v>
          </cell>
        </row>
        <row r="2051">
          <cell r="A2051" t="str">
            <v>West, Adam</v>
          </cell>
          <cell r="B2051" t="str">
            <v>Glenorie District</v>
          </cell>
          <cell r="C2051" t="str">
            <v/>
          </cell>
          <cell r="D2051">
            <v>1</v>
          </cell>
          <cell r="E2051" t="str">
            <v>2021/22</v>
          </cell>
          <cell r="G2051">
            <v>44805</v>
          </cell>
          <cell r="H2051"/>
          <cell r="I2051"/>
          <cell r="J2051">
            <v>1</v>
          </cell>
          <cell r="K2051">
            <v>31429</v>
          </cell>
          <cell r="L2051">
            <v>37</v>
          </cell>
        </row>
        <row r="2052">
          <cell r="A2052" t="str">
            <v>West, Andrew</v>
          </cell>
          <cell r="B2052" t="str">
            <v>Castle Hill RSL</v>
          </cell>
          <cell r="C2052" t="str">
            <v>U17</v>
          </cell>
          <cell r="D2052">
            <v>9</v>
          </cell>
          <cell r="E2052" t="str">
            <v>2021/22</v>
          </cell>
          <cell r="G2052">
            <v>44805</v>
          </cell>
          <cell r="H2052"/>
          <cell r="I2052"/>
          <cell r="J2052">
            <v>9</v>
          </cell>
          <cell r="K2052">
            <v>38997</v>
          </cell>
          <cell r="L2052">
            <v>16</v>
          </cell>
        </row>
        <row r="2053">
          <cell r="A2053" t="str">
            <v>West, Dan</v>
          </cell>
          <cell r="B2053" t="str">
            <v>St Ives Wahroonga</v>
          </cell>
          <cell r="C2053" t="str">
            <v/>
          </cell>
          <cell r="D2053">
            <v>6</v>
          </cell>
          <cell r="E2053" t="str">
            <v>2022/23</v>
          </cell>
          <cell r="F2053" t="str">
            <v>2021/22</v>
          </cell>
          <cell r="G2053">
            <v>45170</v>
          </cell>
          <cell r="H2053"/>
          <cell r="I2053"/>
          <cell r="J2053">
            <v>6</v>
          </cell>
          <cell r="K2053">
            <v>36509</v>
          </cell>
          <cell r="L2053">
            <v>23</v>
          </cell>
        </row>
        <row r="2054">
          <cell r="A2054" t="str">
            <v>West, Michael</v>
          </cell>
          <cell r="B2054" t="str">
            <v>West Pennant Hills Cherrybrook</v>
          </cell>
          <cell r="C2054" t="str">
            <v/>
          </cell>
          <cell r="D2054">
            <v>9</v>
          </cell>
          <cell r="E2054" t="str">
            <v>2022/23</v>
          </cell>
          <cell r="G2054">
            <v>45170</v>
          </cell>
          <cell r="H2054"/>
          <cell r="I2054"/>
          <cell r="J2054">
            <v>9</v>
          </cell>
          <cell r="K2054">
            <v>38132</v>
          </cell>
          <cell r="L2054">
            <v>19</v>
          </cell>
        </row>
        <row r="2055">
          <cell r="A2055" t="str">
            <v>Weston, Alistair</v>
          </cell>
          <cell r="B2055" t="str">
            <v>Thornleigh</v>
          </cell>
          <cell r="C2055" t="str">
            <v/>
          </cell>
          <cell r="D2055">
            <v>6</v>
          </cell>
          <cell r="E2055" t="str">
            <v>2022/23</v>
          </cell>
          <cell r="G2055">
            <v>45170</v>
          </cell>
          <cell r="H2055"/>
          <cell r="I2055"/>
          <cell r="J2055">
            <v>6</v>
          </cell>
          <cell r="K2055">
            <v>37904</v>
          </cell>
          <cell r="L2055">
            <v>19</v>
          </cell>
        </row>
        <row r="2056">
          <cell r="A2056" t="str">
            <v>Westwood, Brendan</v>
          </cell>
          <cell r="B2056" t="str">
            <v>Asquith Rugby League</v>
          </cell>
          <cell r="C2056" t="str">
            <v>U15</v>
          </cell>
          <cell r="D2056">
            <v>8</v>
          </cell>
          <cell r="E2056" t="str">
            <v>2020/21</v>
          </cell>
          <cell r="G2056">
            <v>44805</v>
          </cell>
          <cell r="H2056"/>
          <cell r="I2056"/>
          <cell r="J2056">
            <v>8</v>
          </cell>
          <cell r="K2056">
            <v>39736</v>
          </cell>
          <cell r="L2056">
            <v>14</v>
          </cell>
        </row>
        <row r="2057">
          <cell r="A2057" t="str">
            <v>Westwood, Greg</v>
          </cell>
          <cell r="B2057" t="str">
            <v>Asquith Rugby League</v>
          </cell>
          <cell r="C2057" t="str">
            <v/>
          </cell>
          <cell r="D2057">
            <v>3</v>
          </cell>
          <cell r="E2057" t="str">
            <v>2021/22</v>
          </cell>
          <cell r="G2057">
            <v>44805</v>
          </cell>
          <cell r="H2057"/>
          <cell r="I2057"/>
          <cell r="J2057">
            <v>3</v>
          </cell>
          <cell r="K2057">
            <v>28852</v>
          </cell>
          <cell r="L2057">
            <v>44</v>
          </cell>
        </row>
        <row r="2058">
          <cell r="A2058" t="str">
            <v>Wheeler, Jake</v>
          </cell>
          <cell r="B2058" t="str">
            <v>Kenthurst Upper Hills</v>
          </cell>
          <cell r="C2058" t="str">
            <v/>
          </cell>
          <cell r="D2058">
            <v>2</v>
          </cell>
          <cell r="E2058" t="str">
            <v>2022/23</v>
          </cell>
          <cell r="G2058">
            <v>45170</v>
          </cell>
          <cell r="H2058"/>
          <cell r="I2058"/>
          <cell r="J2058">
            <v>2</v>
          </cell>
          <cell r="K2058">
            <v>33128</v>
          </cell>
          <cell r="L2058">
            <v>32</v>
          </cell>
        </row>
        <row r="2059">
          <cell r="A2059" t="str">
            <v>White, Bill</v>
          </cell>
          <cell r="B2059" t="str">
            <v>St Ives Wahroonga</v>
          </cell>
          <cell r="C2059" t="str">
            <v/>
          </cell>
          <cell r="D2059">
            <v>11</v>
          </cell>
          <cell r="E2059" t="str">
            <v>2022/23</v>
          </cell>
          <cell r="G2059">
            <v>45170</v>
          </cell>
          <cell r="H2059"/>
          <cell r="I2059"/>
          <cell r="J2059">
            <v>11</v>
          </cell>
          <cell r="K2059">
            <v>23111</v>
          </cell>
          <cell r="L2059">
            <v>60</v>
          </cell>
        </row>
        <row r="2060">
          <cell r="A2060" t="str">
            <v>White, Evan</v>
          </cell>
          <cell r="B2060" t="str">
            <v>West Pennant Hills Cherrybrook</v>
          </cell>
          <cell r="C2060" t="str">
            <v>U19</v>
          </cell>
          <cell r="D2060">
            <v>8</v>
          </cell>
          <cell r="E2060" t="str">
            <v>2020/21</v>
          </cell>
          <cell r="G2060">
            <v>44805</v>
          </cell>
          <cell r="H2060"/>
          <cell r="I2060"/>
          <cell r="J2060">
            <v>8</v>
          </cell>
          <cell r="K2060">
            <v>38366</v>
          </cell>
          <cell r="L2060">
            <v>18</v>
          </cell>
        </row>
        <row r="2061">
          <cell r="A2061" t="str">
            <v>White, Nick</v>
          </cell>
          <cell r="B2061" t="str">
            <v>Asquith Rugby League</v>
          </cell>
          <cell r="C2061" t="str">
            <v/>
          </cell>
          <cell r="D2061">
            <v>0</v>
          </cell>
          <cell r="E2061" t="str">
            <v>2021/22</v>
          </cell>
          <cell r="G2061">
            <v>44805</v>
          </cell>
          <cell r="H2061"/>
          <cell r="I2061"/>
          <cell r="J2061">
            <v>0</v>
          </cell>
          <cell r="K2061">
            <v>35462</v>
          </cell>
          <cell r="L2061">
            <v>26</v>
          </cell>
        </row>
        <row r="2062">
          <cell r="A2062" t="str">
            <v>White, William 1</v>
          </cell>
          <cell r="B2062" t="str">
            <v>Castle Hill RSL</v>
          </cell>
          <cell r="C2062" t="str">
            <v>U19</v>
          </cell>
          <cell r="D2062">
            <v>11</v>
          </cell>
          <cell r="E2062" t="str">
            <v>2022/23</v>
          </cell>
          <cell r="G2062">
            <v>45170</v>
          </cell>
          <cell r="H2062"/>
          <cell r="I2062"/>
          <cell r="J2062">
            <v>11</v>
          </cell>
          <cell r="K2062">
            <v>38375</v>
          </cell>
          <cell r="L2062">
            <v>18</v>
          </cell>
        </row>
        <row r="2063">
          <cell r="A2063" t="str">
            <v>White, William</v>
          </cell>
          <cell r="B2063" t="str">
            <v>St Ives Wahroonga</v>
          </cell>
          <cell r="C2063" t="str">
            <v/>
          </cell>
          <cell r="D2063">
            <v>9</v>
          </cell>
          <cell r="E2063" t="str">
            <v>2021/22</v>
          </cell>
          <cell r="F2063" t="str">
            <v>2017/18</v>
          </cell>
          <cell r="G2063">
            <v>44805</v>
          </cell>
          <cell r="H2063"/>
          <cell r="I2063"/>
          <cell r="J2063">
            <v>9</v>
          </cell>
          <cell r="L2063">
            <v>0</v>
          </cell>
        </row>
        <row r="2064">
          <cell r="A2064" t="str">
            <v>Whitehorn, Jordan</v>
          </cell>
          <cell r="B2064" t="str">
            <v>Mount Colah</v>
          </cell>
          <cell r="C2064" t="str">
            <v/>
          </cell>
          <cell r="D2064">
            <v>5</v>
          </cell>
          <cell r="E2064" t="str">
            <v>2022/23</v>
          </cell>
          <cell r="F2064" t="str">
            <v>2018/19</v>
          </cell>
          <cell r="G2064">
            <v>45170</v>
          </cell>
          <cell r="H2064"/>
          <cell r="I2064"/>
          <cell r="J2064">
            <v>5</v>
          </cell>
          <cell r="K2064">
            <v>34504</v>
          </cell>
          <cell r="L2064">
            <v>29</v>
          </cell>
        </row>
        <row r="2065">
          <cell r="A2065" t="str">
            <v>Whitehorn, Zachary</v>
          </cell>
          <cell r="B2065" t="str">
            <v>Mount Colah</v>
          </cell>
          <cell r="C2065" t="str">
            <v>U16</v>
          </cell>
          <cell r="D2065">
            <v>10</v>
          </cell>
          <cell r="E2065" t="str">
            <v>2021/22</v>
          </cell>
          <cell r="G2065">
            <v>44805</v>
          </cell>
          <cell r="H2065"/>
          <cell r="I2065"/>
          <cell r="J2065">
            <v>10</v>
          </cell>
          <cell r="K2065">
            <v>39364</v>
          </cell>
          <cell r="L2065">
            <v>15</v>
          </cell>
        </row>
        <row r="2066">
          <cell r="A2066" t="str">
            <v>Whitehouse, Harry</v>
          </cell>
          <cell r="B2066" t="str">
            <v>West Pennant Hills Cherrybrook</v>
          </cell>
          <cell r="C2066" t="str">
            <v>U14</v>
          </cell>
          <cell r="D2066">
            <v>10</v>
          </cell>
          <cell r="G2066">
            <v>44939</v>
          </cell>
          <cell r="J2066">
            <v>10</v>
          </cell>
          <cell r="K2066">
            <v>40300</v>
          </cell>
          <cell r="L2066">
            <v>13</v>
          </cell>
        </row>
        <row r="2067">
          <cell r="A2067" t="str">
            <v>Whiteley, Samuel</v>
          </cell>
          <cell r="B2067" t="str">
            <v>St Ives Wahroonga</v>
          </cell>
          <cell r="C2067" t="str">
            <v/>
          </cell>
          <cell r="D2067">
            <v>3</v>
          </cell>
          <cell r="E2067" t="str">
            <v>2022/23</v>
          </cell>
          <cell r="F2067" t="str">
            <v>2018/19</v>
          </cell>
          <cell r="G2067">
            <v>45170</v>
          </cell>
          <cell r="H2067"/>
          <cell r="I2067"/>
          <cell r="J2067">
            <v>3</v>
          </cell>
          <cell r="K2067">
            <v>32110</v>
          </cell>
          <cell r="L2067">
            <v>35</v>
          </cell>
        </row>
        <row r="2068">
          <cell r="A2068" t="str">
            <v>Whitington, Guy</v>
          </cell>
          <cell r="B2068" t="str">
            <v>Asquith Rugby League</v>
          </cell>
          <cell r="C2068" t="str">
            <v/>
          </cell>
          <cell r="D2068">
            <v>9</v>
          </cell>
          <cell r="E2068" t="str">
            <v>2021/22</v>
          </cell>
          <cell r="G2068">
            <v>44805</v>
          </cell>
          <cell r="H2068"/>
          <cell r="I2068"/>
          <cell r="J2068">
            <v>9</v>
          </cell>
          <cell r="K2068">
            <v>25780</v>
          </cell>
          <cell r="L2068">
            <v>53</v>
          </cell>
        </row>
        <row r="2069">
          <cell r="A2069" t="str">
            <v>Wickrama, Kasun</v>
          </cell>
          <cell r="B2069" t="str">
            <v>Sydney Lions</v>
          </cell>
          <cell r="C2069" t="str">
            <v/>
          </cell>
          <cell r="D2069">
            <v>9</v>
          </cell>
          <cell r="E2069" t="str">
            <v>2020/21</v>
          </cell>
          <cell r="G2069">
            <v>44805</v>
          </cell>
          <cell r="H2069"/>
          <cell r="I2069"/>
          <cell r="J2069">
            <v>9</v>
          </cell>
          <cell r="K2069">
            <v>26216</v>
          </cell>
          <cell r="L2069">
            <v>51</v>
          </cell>
        </row>
        <row r="2070">
          <cell r="A2070" t="str">
            <v>Wicks, Nathan</v>
          </cell>
          <cell r="B2070" t="str">
            <v>Asquith Rugby League</v>
          </cell>
          <cell r="C2070" t="str">
            <v/>
          </cell>
          <cell r="D2070">
            <v>8</v>
          </cell>
          <cell r="E2070" t="str">
            <v>2020/21</v>
          </cell>
          <cell r="G2070">
            <v>44805</v>
          </cell>
          <cell r="H2070"/>
          <cell r="I2070"/>
          <cell r="J2070">
            <v>8</v>
          </cell>
          <cell r="K2070">
            <v>26864</v>
          </cell>
          <cell r="L2070">
            <v>50</v>
          </cell>
        </row>
        <row r="2071">
          <cell r="A2071" t="str">
            <v>Wilde, Reece</v>
          </cell>
          <cell r="B2071" t="str">
            <v>St Ives Wahroonga</v>
          </cell>
          <cell r="C2071" t="str">
            <v/>
          </cell>
          <cell r="D2071">
            <v>2</v>
          </cell>
          <cell r="E2071" t="str">
            <v>2022/23</v>
          </cell>
          <cell r="G2071">
            <v>45170</v>
          </cell>
          <cell r="H2071"/>
          <cell r="I2071"/>
          <cell r="J2071">
            <v>2</v>
          </cell>
          <cell r="K2071">
            <v>33854</v>
          </cell>
          <cell r="L2071">
            <v>30</v>
          </cell>
        </row>
        <row r="2072">
          <cell r="A2072" t="str">
            <v>Wilkin, James</v>
          </cell>
          <cell r="B2072" t="str">
            <v>West Pennant Hills Cherrybrook</v>
          </cell>
          <cell r="C2072" t="str">
            <v>U14</v>
          </cell>
          <cell r="D2072">
            <v>10</v>
          </cell>
          <cell r="G2072">
            <v>44939</v>
          </cell>
          <cell r="J2072">
            <v>10</v>
          </cell>
          <cell r="K2072">
            <v>40192</v>
          </cell>
          <cell r="L2072">
            <v>13</v>
          </cell>
        </row>
        <row r="2073">
          <cell r="A2073" t="str">
            <v>Wilkinson, James</v>
          </cell>
          <cell r="B2073" t="str">
            <v>Kissing Point</v>
          </cell>
          <cell r="C2073" t="str">
            <v/>
          </cell>
          <cell r="D2073">
            <v>11</v>
          </cell>
          <cell r="E2073" t="str">
            <v>2022/23</v>
          </cell>
          <cell r="G2073">
            <v>45170</v>
          </cell>
          <cell r="H2073"/>
          <cell r="I2073"/>
          <cell r="J2073">
            <v>11</v>
          </cell>
          <cell r="K2073">
            <v>37795</v>
          </cell>
          <cell r="L2073">
            <v>20</v>
          </cell>
        </row>
        <row r="2074">
          <cell r="A2074" t="str">
            <v>Williams, Andrew</v>
          </cell>
          <cell r="B2074" t="str">
            <v>Kenthurst Upper Hills</v>
          </cell>
          <cell r="C2074" t="str">
            <v/>
          </cell>
          <cell r="D2074">
            <v>9</v>
          </cell>
          <cell r="E2074" t="str">
            <v>2022/23</v>
          </cell>
          <cell r="F2074" t="str">
            <v>2019/20</v>
          </cell>
          <cell r="G2074">
            <v>45170</v>
          </cell>
          <cell r="H2074"/>
          <cell r="I2074"/>
          <cell r="J2074">
            <v>9</v>
          </cell>
          <cell r="K2074">
            <v>26052</v>
          </cell>
          <cell r="L2074">
            <v>52</v>
          </cell>
        </row>
        <row r="2075">
          <cell r="A2075" t="str">
            <v>Williams, Andy</v>
          </cell>
          <cell r="B2075" t="str">
            <v>Berowra</v>
          </cell>
          <cell r="C2075" t="str">
            <v/>
          </cell>
          <cell r="D2075">
            <v>8</v>
          </cell>
          <cell r="E2075" t="str">
            <v>2021/22</v>
          </cell>
          <cell r="G2075">
            <v>44805</v>
          </cell>
          <cell r="H2075"/>
          <cell r="I2075"/>
          <cell r="J2075">
            <v>8</v>
          </cell>
          <cell r="K2075">
            <v>25815</v>
          </cell>
          <cell r="L2075">
            <v>52</v>
          </cell>
        </row>
        <row r="2076">
          <cell r="A2076" t="str">
            <v>WILLIAMS, Bradley</v>
          </cell>
          <cell r="B2076" t="str">
            <v>Kenthurst Upper Hills</v>
          </cell>
          <cell r="C2076" t="str">
            <v/>
          </cell>
          <cell r="D2076">
            <v>11</v>
          </cell>
          <cell r="E2076" t="str">
            <v>2021/22</v>
          </cell>
          <cell r="G2076">
            <v>44805</v>
          </cell>
          <cell r="H2076"/>
          <cell r="I2076"/>
          <cell r="J2076">
            <v>11</v>
          </cell>
          <cell r="K2076">
            <v>32801</v>
          </cell>
          <cell r="L2076">
            <v>33</v>
          </cell>
        </row>
        <row r="2077">
          <cell r="A2077" t="str">
            <v>Williams, Max</v>
          </cell>
          <cell r="B2077" t="str">
            <v>Thornleigh</v>
          </cell>
          <cell r="C2077" t="str">
            <v/>
          </cell>
          <cell r="D2077">
            <v>6</v>
          </cell>
          <cell r="E2077" t="str">
            <v>2022/23</v>
          </cell>
          <cell r="G2077">
            <v>45170</v>
          </cell>
          <cell r="H2077"/>
          <cell r="I2077"/>
          <cell r="J2077">
            <v>6</v>
          </cell>
          <cell r="K2077">
            <v>37853</v>
          </cell>
          <cell r="L2077">
            <v>20</v>
          </cell>
        </row>
        <row r="2078">
          <cell r="A2078" t="str">
            <v>Williams, Ned</v>
          </cell>
          <cell r="B2078" t="str">
            <v>Normanhurst-Warrawee</v>
          </cell>
          <cell r="C2078" t="str">
            <v/>
          </cell>
          <cell r="D2078">
            <v>4</v>
          </cell>
          <cell r="E2078" t="str">
            <v>2020/21</v>
          </cell>
          <cell r="G2078">
            <v>44805</v>
          </cell>
          <cell r="H2078"/>
          <cell r="I2078"/>
          <cell r="J2078">
            <v>4</v>
          </cell>
          <cell r="L2078">
            <v>0</v>
          </cell>
        </row>
        <row r="2079">
          <cell r="A2079" t="str">
            <v>Williams, Oliver</v>
          </cell>
          <cell r="B2079" t="str">
            <v>Berowra</v>
          </cell>
          <cell r="C2079" t="str">
            <v/>
          </cell>
          <cell r="D2079">
            <v>6</v>
          </cell>
          <cell r="E2079" t="str">
            <v>2021/22</v>
          </cell>
          <cell r="G2079">
            <v>44805</v>
          </cell>
          <cell r="H2079"/>
          <cell r="I2079"/>
          <cell r="J2079">
            <v>6</v>
          </cell>
          <cell r="K2079">
            <v>36139</v>
          </cell>
          <cell r="L2079">
            <v>24</v>
          </cell>
        </row>
        <row r="2080">
          <cell r="A2080" t="str">
            <v>Williams, Tom</v>
          </cell>
          <cell r="B2080" t="str">
            <v>St Ives Wahroonga</v>
          </cell>
          <cell r="C2080" t="str">
            <v/>
          </cell>
          <cell r="D2080">
            <v>5</v>
          </cell>
          <cell r="E2080" t="str">
            <v>2022/23</v>
          </cell>
          <cell r="G2080">
            <v>45170</v>
          </cell>
          <cell r="H2080"/>
          <cell r="I2080"/>
          <cell r="J2080">
            <v>5</v>
          </cell>
          <cell r="K2080">
            <v>30417</v>
          </cell>
          <cell r="L2080">
            <v>40</v>
          </cell>
        </row>
        <row r="2081">
          <cell r="A2081" t="str">
            <v>Williams, Tom L</v>
          </cell>
          <cell r="B2081" t="str">
            <v>St Ives Wahroonga</v>
          </cell>
          <cell r="C2081" t="str">
            <v/>
          </cell>
          <cell r="D2081">
            <v>9</v>
          </cell>
          <cell r="E2081" t="str">
            <v>2022/23</v>
          </cell>
          <cell r="G2081">
            <v>45170</v>
          </cell>
          <cell r="H2081"/>
          <cell r="I2081"/>
          <cell r="J2081">
            <v>9</v>
          </cell>
          <cell r="K2081">
            <v>36334</v>
          </cell>
          <cell r="L2081">
            <v>24</v>
          </cell>
        </row>
        <row r="2082">
          <cell r="A2082" t="str">
            <v>Williamson, Chris</v>
          </cell>
          <cell r="B2082" t="str">
            <v>West Pennant Hills Cherrybrook</v>
          </cell>
          <cell r="C2082" t="str">
            <v/>
          </cell>
          <cell r="D2082">
            <v>4</v>
          </cell>
          <cell r="E2082" t="str">
            <v>2022/23</v>
          </cell>
          <cell r="G2082">
            <v>45170</v>
          </cell>
          <cell r="H2082"/>
          <cell r="I2082"/>
          <cell r="J2082">
            <v>4</v>
          </cell>
          <cell r="K2082">
            <v>32911</v>
          </cell>
          <cell r="L2082">
            <v>33</v>
          </cell>
        </row>
        <row r="2083">
          <cell r="A2083" t="str">
            <v>Williamson, Robert</v>
          </cell>
          <cell r="B2083" t="str">
            <v>Castle Hill RSL</v>
          </cell>
          <cell r="C2083" t="str">
            <v/>
          </cell>
          <cell r="D2083">
            <v>3</v>
          </cell>
          <cell r="E2083" t="str">
            <v>2021/22</v>
          </cell>
          <cell r="F2083" t="str">
            <v>2018/19</v>
          </cell>
          <cell r="G2083">
            <v>44805</v>
          </cell>
          <cell r="H2083"/>
          <cell r="I2083"/>
          <cell r="J2083">
            <v>3</v>
          </cell>
          <cell r="K2083">
            <v>35314</v>
          </cell>
          <cell r="L2083">
            <v>26</v>
          </cell>
        </row>
        <row r="2084">
          <cell r="A2084" t="str">
            <v>Wilson, Christopher</v>
          </cell>
          <cell r="B2084" t="str">
            <v>Berowra</v>
          </cell>
          <cell r="C2084" t="str">
            <v/>
          </cell>
          <cell r="D2084">
            <v>8</v>
          </cell>
          <cell r="E2084" t="str">
            <v>2021/22</v>
          </cell>
          <cell r="G2084">
            <v>44805</v>
          </cell>
          <cell r="H2084"/>
          <cell r="I2084"/>
          <cell r="J2084">
            <v>8</v>
          </cell>
          <cell r="K2084">
            <v>26438</v>
          </cell>
          <cell r="L2084">
            <v>51</v>
          </cell>
        </row>
        <row r="2085">
          <cell r="A2085" t="str">
            <v>Wilson, David</v>
          </cell>
          <cell r="B2085" t="str">
            <v>Kissing Point</v>
          </cell>
          <cell r="C2085" t="str">
            <v>U19</v>
          </cell>
          <cell r="D2085">
            <v>11</v>
          </cell>
          <cell r="E2085" t="str">
            <v>2022/23</v>
          </cell>
          <cell r="G2085">
            <v>45170</v>
          </cell>
          <cell r="H2085"/>
          <cell r="I2085"/>
          <cell r="J2085">
            <v>11</v>
          </cell>
          <cell r="K2085">
            <v>38367</v>
          </cell>
          <cell r="L2085">
            <v>18</v>
          </cell>
        </row>
        <row r="2086">
          <cell r="A2086" t="str">
            <v>Wilson, Geoff</v>
          </cell>
          <cell r="B2086" t="str">
            <v>Kissing Point</v>
          </cell>
          <cell r="C2086" t="str">
            <v/>
          </cell>
          <cell r="D2086">
            <v>11</v>
          </cell>
          <cell r="E2086" t="str">
            <v>2021/22</v>
          </cell>
          <cell r="G2086">
            <v>44805</v>
          </cell>
          <cell r="H2086"/>
          <cell r="I2086"/>
          <cell r="J2086">
            <v>11</v>
          </cell>
          <cell r="K2086">
            <v>26281</v>
          </cell>
          <cell r="L2086">
            <v>51</v>
          </cell>
        </row>
        <row r="2087">
          <cell r="A2087" t="str">
            <v>Wilson, Jordan</v>
          </cell>
          <cell r="B2087" t="str">
            <v>Berowra</v>
          </cell>
          <cell r="C2087" t="str">
            <v>U17</v>
          </cell>
          <cell r="D2087">
            <v>9</v>
          </cell>
          <cell r="E2087" t="str">
            <v>2021/22</v>
          </cell>
          <cell r="G2087">
            <v>44805</v>
          </cell>
          <cell r="H2087"/>
          <cell r="I2087"/>
          <cell r="J2087">
            <v>9</v>
          </cell>
          <cell r="K2087">
            <v>39142</v>
          </cell>
          <cell r="L2087">
            <v>16</v>
          </cell>
        </row>
        <row r="2088">
          <cell r="A2088" t="str">
            <v>Wilson, Liam</v>
          </cell>
          <cell r="B2088" t="str">
            <v>Beecroft</v>
          </cell>
          <cell r="C2088" t="str">
            <v>U19</v>
          </cell>
          <cell r="D2088">
            <v>7</v>
          </cell>
          <cell r="G2088">
            <v>44818</v>
          </cell>
          <cell r="H2088"/>
          <cell r="I2088"/>
          <cell r="J2088">
            <v>7</v>
          </cell>
          <cell r="K2088">
            <v>38336</v>
          </cell>
          <cell r="L2088">
            <v>18</v>
          </cell>
        </row>
        <row r="2089">
          <cell r="A2089" t="str">
            <v>Wilson, Matthew</v>
          </cell>
          <cell r="B2089" t="str">
            <v>Hornsby District</v>
          </cell>
          <cell r="C2089" t="str">
            <v/>
          </cell>
          <cell r="D2089">
            <v>5</v>
          </cell>
          <cell r="E2089" t="str">
            <v>2021/22</v>
          </cell>
          <cell r="G2089">
            <v>44805</v>
          </cell>
          <cell r="H2089"/>
          <cell r="I2089"/>
          <cell r="J2089">
            <v>5</v>
          </cell>
          <cell r="K2089">
            <v>33016</v>
          </cell>
          <cell r="L2089">
            <v>33</v>
          </cell>
        </row>
        <row r="2090">
          <cell r="A2090" t="str">
            <v>Wilson. Tom</v>
          </cell>
          <cell r="B2090" t="str">
            <v>St Ives Wahroonga</v>
          </cell>
          <cell r="C2090" t="str">
            <v/>
          </cell>
          <cell r="D2090">
            <v>2</v>
          </cell>
          <cell r="E2090" t="str">
            <v>2022/23</v>
          </cell>
          <cell r="G2090">
            <v>45170</v>
          </cell>
          <cell r="H2090"/>
          <cell r="I2090"/>
          <cell r="J2090">
            <v>2</v>
          </cell>
          <cell r="K2090">
            <v>35578</v>
          </cell>
          <cell r="L2090">
            <v>26</v>
          </cell>
        </row>
        <row r="2091">
          <cell r="A2091" t="str">
            <v>Wingfield, Gavin</v>
          </cell>
          <cell r="B2091" t="str">
            <v>St Ives Wahroonga</v>
          </cell>
          <cell r="C2091" t="str">
            <v/>
          </cell>
          <cell r="D2091">
            <v>9</v>
          </cell>
          <cell r="E2091" t="str">
            <v>2022/23</v>
          </cell>
          <cell r="F2091" t="str">
            <v>Badge</v>
          </cell>
          <cell r="G2091">
            <v>45170</v>
          </cell>
          <cell r="H2091"/>
          <cell r="I2091"/>
          <cell r="J2091">
            <v>9</v>
          </cell>
          <cell r="K2091">
            <v>26086</v>
          </cell>
          <cell r="L2091">
            <v>52</v>
          </cell>
        </row>
        <row r="2092">
          <cell r="A2092" t="str">
            <v xml:space="preserve">Winslade, Ben </v>
          </cell>
          <cell r="B2092" t="str">
            <v>Thornleigh</v>
          </cell>
          <cell r="C2092" t="str">
            <v/>
          </cell>
          <cell r="D2092">
            <v>5</v>
          </cell>
          <cell r="G2092">
            <v>44818</v>
          </cell>
          <cell r="H2092"/>
          <cell r="I2092"/>
          <cell r="J2092">
            <v>5</v>
          </cell>
          <cell r="K2092">
            <v>36952</v>
          </cell>
          <cell r="L2092">
            <v>22</v>
          </cell>
        </row>
        <row r="2093">
          <cell r="A2093" t="str">
            <v xml:space="preserve">Winslade, Mitchell </v>
          </cell>
          <cell r="B2093" t="str">
            <v>Thornleigh</v>
          </cell>
          <cell r="C2093" t="str">
            <v/>
          </cell>
          <cell r="D2093">
            <v>5</v>
          </cell>
          <cell r="G2093">
            <v>44818</v>
          </cell>
          <cell r="H2093"/>
          <cell r="I2093"/>
          <cell r="J2093">
            <v>5</v>
          </cell>
          <cell r="K2093">
            <v>36101</v>
          </cell>
          <cell r="L2093">
            <v>24</v>
          </cell>
        </row>
        <row r="2094">
          <cell r="A2094" t="str">
            <v xml:space="preserve">Withanage, Hesandu </v>
          </cell>
          <cell r="B2094" t="str">
            <v>Sydney Lions</v>
          </cell>
          <cell r="C2094" t="str">
            <v>U14</v>
          </cell>
          <cell r="D2094">
            <v>9</v>
          </cell>
          <cell r="G2094">
            <v>44818</v>
          </cell>
          <cell r="H2094"/>
          <cell r="I2094"/>
          <cell r="J2094">
            <v>9</v>
          </cell>
          <cell r="K2094">
            <v>40191</v>
          </cell>
          <cell r="L2094">
            <v>13</v>
          </cell>
        </row>
        <row r="2095">
          <cell r="A2095" t="str">
            <v>Withanage, Roshan</v>
          </cell>
          <cell r="B2095" t="str">
            <v>Sydney Lions</v>
          </cell>
          <cell r="C2095" t="str">
            <v/>
          </cell>
          <cell r="D2095">
            <v>9</v>
          </cell>
          <cell r="E2095" t="str">
            <v>2022/23</v>
          </cell>
          <cell r="F2095" t="str">
            <v>2021/22</v>
          </cell>
          <cell r="G2095">
            <v>45170</v>
          </cell>
          <cell r="H2095"/>
          <cell r="I2095"/>
          <cell r="J2095">
            <v>9</v>
          </cell>
          <cell r="K2095">
            <v>26848</v>
          </cell>
          <cell r="L2095">
            <v>50</v>
          </cell>
        </row>
        <row r="2096">
          <cell r="A2096" t="str">
            <v>Wood, Davin</v>
          </cell>
          <cell r="B2096" t="str">
            <v>Castle Hill RSL</v>
          </cell>
          <cell r="C2096" t="str">
            <v/>
          </cell>
          <cell r="D2096">
            <v>7</v>
          </cell>
          <cell r="E2096" t="str">
            <v>2022/23</v>
          </cell>
          <cell r="G2096">
            <v>45170</v>
          </cell>
          <cell r="H2096"/>
          <cell r="I2096"/>
          <cell r="J2096">
            <v>7</v>
          </cell>
          <cell r="K2096">
            <v>26827</v>
          </cell>
          <cell r="L2096">
            <v>50</v>
          </cell>
        </row>
        <row r="2097">
          <cell r="A2097" t="str">
            <v>Wood, Fletcher</v>
          </cell>
          <cell r="B2097" t="str">
            <v>Castle Hill RSL</v>
          </cell>
          <cell r="C2097" t="str">
            <v>U18</v>
          </cell>
          <cell r="D2097">
            <v>9</v>
          </cell>
          <cell r="E2097" t="str">
            <v>2022/23</v>
          </cell>
          <cell r="G2097">
            <v>45170</v>
          </cell>
          <cell r="H2097"/>
          <cell r="I2097"/>
          <cell r="J2097">
            <v>9</v>
          </cell>
          <cell r="K2097">
            <v>38761</v>
          </cell>
          <cell r="L2097">
            <v>17</v>
          </cell>
        </row>
        <row r="2098">
          <cell r="A2098" t="str">
            <v>Wood, Lachlan</v>
          </cell>
          <cell r="B2098" t="str">
            <v>St Ives Wahroonga</v>
          </cell>
          <cell r="C2098" t="str">
            <v/>
          </cell>
          <cell r="D2098">
            <v>5</v>
          </cell>
          <cell r="E2098" t="str">
            <v>2022/23</v>
          </cell>
          <cell r="G2098">
            <v>45170</v>
          </cell>
          <cell r="H2098"/>
          <cell r="I2098"/>
          <cell r="J2098">
            <v>5</v>
          </cell>
          <cell r="K2098">
            <v>36305</v>
          </cell>
          <cell r="L2098">
            <v>24</v>
          </cell>
        </row>
        <row r="2099">
          <cell r="A2099" t="str">
            <v>Woodard, Zoe</v>
          </cell>
          <cell r="B2099" t="str">
            <v>Kissing Point</v>
          </cell>
          <cell r="C2099" t="str">
            <v/>
          </cell>
          <cell r="D2099">
            <v>11</v>
          </cell>
          <cell r="E2099" t="str">
            <v>2022/23</v>
          </cell>
          <cell r="G2099">
            <v>45170</v>
          </cell>
          <cell r="H2099"/>
          <cell r="I2099"/>
          <cell r="J2099">
            <v>11</v>
          </cell>
          <cell r="K2099">
            <v>32934</v>
          </cell>
          <cell r="L2099">
            <v>33</v>
          </cell>
        </row>
        <row r="2100">
          <cell r="A2100" t="str">
            <v>Woodrow, Jack</v>
          </cell>
          <cell r="B2100" t="str">
            <v>Berowra</v>
          </cell>
          <cell r="C2100" t="str">
            <v/>
          </cell>
          <cell r="D2100">
            <v>5</v>
          </cell>
          <cell r="E2100" t="str">
            <v>2021/22</v>
          </cell>
          <cell r="G2100">
            <v>44805</v>
          </cell>
          <cell r="H2100"/>
          <cell r="I2100"/>
          <cell r="J2100">
            <v>5</v>
          </cell>
          <cell r="K2100">
            <v>35314</v>
          </cell>
          <cell r="L2100">
            <v>26</v>
          </cell>
        </row>
        <row r="2101">
          <cell r="A2101" t="str">
            <v>Woods, Ben</v>
          </cell>
          <cell r="B2101" t="str">
            <v>Normanhurst-Warrawee</v>
          </cell>
          <cell r="C2101" t="str">
            <v>U19</v>
          </cell>
          <cell r="D2101">
            <v>9</v>
          </cell>
          <cell r="E2101" t="str">
            <v>2021/22</v>
          </cell>
          <cell r="G2101">
            <v>44805</v>
          </cell>
          <cell r="H2101"/>
          <cell r="I2101"/>
          <cell r="J2101">
            <v>9</v>
          </cell>
          <cell r="K2101">
            <v>38342</v>
          </cell>
          <cell r="L2101">
            <v>18</v>
          </cell>
        </row>
        <row r="2102">
          <cell r="A2102" t="str">
            <v>Woods, Christopher</v>
          </cell>
          <cell r="B2102" t="str">
            <v>Normanhurst-Warrawee</v>
          </cell>
          <cell r="C2102" t="str">
            <v/>
          </cell>
          <cell r="D2102">
            <v>6</v>
          </cell>
          <cell r="E2102" t="str">
            <v>2021/22</v>
          </cell>
          <cell r="G2102">
            <v>44805</v>
          </cell>
          <cell r="H2102"/>
          <cell r="I2102"/>
          <cell r="J2102">
            <v>6</v>
          </cell>
          <cell r="K2102">
            <v>24499</v>
          </cell>
          <cell r="L2102">
            <v>56</v>
          </cell>
        </row>
        <row r="2103">
          <cell r="A2103" t="str">
            <v>Woods, Craig</v>
          </cell>
          <cell r="B2103" t="str">
            <v>Normanhurst-Warrawee</v>
          </cell>
          <cell r="C2103" t="str">
            <v/>
          </cell>
          <cell r="D2103">
            <v>4</v>
          </cell>
          <cell r="E2103" t="str">
            <v>2022/23</v>
          </cell>
          <cell r="F2103" t="str">
            <v>2018/19</v>
          </cell>
          <cell r="G2103">
            <v>45170</v>
          </cell>
          <cell r="H2103"/>
          <cell r="I2103"/>
          <cell r="J2103">
            <v>4</v>
          </cell>
          <cell r="K2103">
            <v>25908</v>
          </cell>
          <cell r="L2103">
            <v>52</v>
          </cell>
        </row>
        <row r="2104">
          <cell r="A2104" t="str">
            <v>Woods, James</v>
          </cell>
          <cell r="B2104" t="str">
            <v>Kissing Point</v>
          </cell>
          <cell r="C2104" t="str">
            <v>U19</v>
          </cell>
          <cell r="D2104">
            <v>11</v>
          </cell>
          <cell r="E2104" t="str">
            <v>2022/23</v>
          </cell>
          <cell r="G2104">
            <v>45170</v>
          </cell>
          <cell r="H2104"/>
          <cell r="I2104"/>
          <cell r="J2104">
            <v>11</v>
          </cell>
          <cell r="K2104">
            <v>38247</v>
          </cell>
          <cell r="L2104">
            <v>18</v>
          </cell>
        </row>
        <row r="2105">
          <cell r="A2105" t="str">
            <v>Woods, Keith</v>
          </cell>
          <cell r="B2105" t="str">
            <v>Kissing Point</v>
          </cell>
          <cell r="C2105" t="str">
            <v/>
          </cell>
          <cell r="D2105">
            <v>11</v>
          </cell>
          <cell r="E2105" t="str">
            <v>2022/23</v>
          </cell>
          <cell r="G2105">
            <v>45170</v>
          </cell>
          <cell r="H2105"/>
          <cell r="I2105"/>
          <cell r="J2105">
            <v>11</v>
          </cell>
          <cell r="K2105">
            <v>26665</v>
          </cell>
          <cell r="L2105">
            <v>50</v>
          </cell>
        </row>
        <row r="2106">
          <cell r="A2106" t="str">
            <v>Woods, Lachlan</v>
          </cell>
          <cell r="B2106" t="str">
            <v>Kenthurst Upper Hills</v>
          </cell>
          <cell r="C2106" t="str">
            <v/>
          </cell>
          <cell r="D2106">
            <v>1</v>
          </cell>
          <cell r="E2106" t="str">
            <v>2022/23</v>
          </cell>
          <cell r="G2106">
            <v>45170</v>
          </cell>
          <cell r="H2106"/>
          <cell r="I2106"/>
          <cell r="J2106">
            <v>1</v>
          </cell>
          <cell r="K2106">
            <v>27136</v>
          </cell>
          <cell r="L2106">
            <v>49</v>
          </cell>
        </row>
        <row r="2107">
          <cell r="A2107" t="str">
            <v>Woodward, Michael</v>
          </cell>
          <cell r="B2107" t="str">
            <v>Beecroft</v>
          </cell>
          <cell r="C2107" t="str">
            <v/>
          </cell>
          <cell r="D2107">
            <v>8</v>
          </cell>
          <cell r="E2107" t="str">
            <v>2022/23</v>
          </cell>
          <cell r="F2107" t="str">
            <v>2018/19</v>
          </cell>
          <cell r="G2107">
            <v>45170</v>
          </cell>
          <cell r="H2107"/>
          <cell r="I2107"/>
          <cell r="J2107">
            <v>8</v>
          </cell>
          <cell r="K2107">
            <v>26967</v>
          </cell>
          <cell r="L2107">
            <v>49</v>
          </cell>
        </row>
        <row r="2108">
          <cell r="A2108" t="str">
            <v>Woolnough, James</v>
          </cell>
          <cell r="B2108" t="str">
            <v>Kenthurst Upper Hills</v>
          </cell>
          <cell r="C2108" t="str">
            <v/>
          </cell>
          <cell r="D2108">
            <v>3</v>
          </cell>
          <cell r="E2108" t="str">
            <v>2021/22</v>
          </cell>
          <cell r="G2108">
            <v>44805</v>
          </cell>
          <cell r="H2108"/>
          <cell r="I2108"/>
          <cell r="J2108">
            <v>3</v>
          </cell>
          <cell r="K2108">
            <v>37027</v>
          </cell>
          <cell r="L2108">
            <v>22</v>
          </cell>
        </row>
        <row r="2109">
          <cell r="A2109" t="str">
            <v>Woon, Nicholas</v>
          </cell>
          <cell r="B2109" t="str">
            <v>West Pennant Hills Cherrybrook</v>
          </cell>
          <cell r="C2109" t="str">
            <v/>
          </cell>
          <cell r="D2109">
            <v>7</v>
          </cell>
          <cell r="E2109" t="str">
            <v>2021/22</v>
          </cell>
          <cell r="G2109">
            <v>44805</v>
          </cell>
          <cell r="H2109"/>
          <cell r="I2109"/>
          <cell r="J2109">
            <v>7</v>
          </cell>
          <cell r="K2109">
            <v>35281</v>
          </cell>
          <cell r="L2109">
            <v>27</v>
          </cell>
        </row>
        <row r="2110">
          <cell r="A2110" t="str">
            <v>Wormald, Isaac</v>
          </cell>
          <cell r="B2110" t="str">
            <v>Kissing Point</v>
          </cell>
          <cell r="C2110" t="str">
            <v>U17</v>
          </cell>
          <cell r="D2110">
            <v>9</v>
          </cell>
          <cell r="E2110" t="str">
            <v>2021/22</v>
          </cell>
          <cell r="G2110">
            <v>44805</v>
          </cell>
          <cell r="H2110"/>
          <cell r="I2110"/>
          <cell r="J2110">
            <v>9</v>
          </cell>
          <cell r="K2110">
            <v>39036</v>
          </cell>
          <cell r="L2110">
            <v>16</v>
          </cell>
        </row>
        <row r="2111">
          <cell r="A2111" t="str">
            <v>Wormald, Jack</v>
          </cell>
          <cell r="B2111" t="str">
            <v>St Ives Wahroonga</v>
          </cell>
          <cell r="C2111" t="str">
            <v/>
          </cell>
          <cell r="D2111">
            <v>7</v>
          </cell>
          <cell r="E2111" t="str">
            <v>2022/23</v>
          </cell>
          <cell r="G2111">
            <v>45170</v>
          </cell>
          <cell r="H2111"/>
          <cell r="I2111"/>
          <cell r="J2111">
            <v>7</v>
          </cell>
          <cell r="K2111">
            <v>38106</v>
          </cell>
          <cell r="L2111">
            <v>19</v>
          </cell>
        </row>
        <row r="2112">
          <cell r="A2112" t="str">
            <v>Wormald, Jared</v>
          </cell>
          <cell r="B2112" t="str">
            <v>Kissing Point</v>
          </cell>
          <cell r="C2112" t="str">
            <v/>
          </cell>
          <cell r="D2112">
            <v>9</v>
          </cell>
          <cell r="E2112" t="str">
            <v>2021/22</v>
          </cell>
          <cell r="G2112">
            <v>44805</v>
          </cell>
          <cell r="H2112"/>
          <cell r="I2112"/>
          <cell r="J2112">
            <v>9</v>
          </cell>
          <cell r="K2112">
            <v>29481</v>
          </cell>
          <cell r="L2112">
            <v>42</v>
          </cell>
        </row>
        <row r="2113">
          <cell r="A2113" t="str">
            <v>Worthington, Tim</v>
          </cell>
          <cell r="B2113" t="str">
            <v>West Pennant Hills Cherrybrook</v>
          </cell>
          <cell r="C2113" t="str">
            <v/>
          </cell>
          <cell r="D2113">
            <v>6</v>
          </cell>
          <cell r="E2113" t="str">
            <v>2020/21</v>
          </cell>
          <cell r="F2113" t="str">
            <v>2017/18</v>
          </cell>
          <cell r="G2113">
            <v>44805</v>
          </cell>
          <cell r="H2113"/>
          <cell r="I2113"/>
          <cell r="J2113">
            <v>6</v>
          </cell>
          <cell r="K2113">
            <v>29418</v>
          </cell>
          <cell r="L2113">
            <v>43</v>
          </cell>
        </row>
        <row r="2114">
          <cell r="A2114" t="str">
            <v>Wright, Anthony</v>
          </cell>
          <cell r="B2114" t="str">
            <v>Castle Hill RSL</v>
          </cell>
          <cell r="C2114" t="str">
            <v/>
          </cell>
          <cell r="D2114">
            <v>5</v>
          </cell>
          <cell r="E2114" t="str">
            <v>2022/23</v>
          </cell>
          <cell r="G2114">
            <v>45170</v>
          </cell>
          <cell r="H2114"/>
          <cell r="I2114"/>
          <cell r="J2114">
            <v>5</v>
          </cell>
          <cell r="K2114">
            <v>22902</v>
          </cell>
          <cell r="L2114">
            <v>60</v>
          </cell>
        </row>
        <row r="2115">
          <cell r="A2115" t="str">
            <v>Wright, Cooper</v>
          </cell>
          <cell r="B2115" t="str">
            <v>Kissing Point</v>
          </cell>
          <cell r="C2115" t="str">
            <v/>
          </cell>
          <cell r="D2115">
            <v>4</v>
          </cell>
          <cell r="E2115" t="str">
            <v>2022/23</v>
          </cell>
          <cell r="G2115">
            <v>45170</v>
          </cell>
          <cell r="H2115"/>
          <cell r="I2115"/>
          <cell r="J2115">
            <v>4</v>
          </cell>
          <cell r="K2115">
            <v>37559</v>
          </cell>
          <cell r="L2115">
            <v>20</v>
          </cell>
        </row>
        <row r="2116">
          <cell r="A2116" t="str">
            <v>WRIGHT, Glenn</v>
          </cell>
          <cell r="B2116" t="str">
            <v>Castle Hill RSL</v>
          </cell>
          <cell r="C2116" t="str">
            <v/>
          </cell>
          <cell r="D2116">
            <v>5</v>
          </cell>
          <cell r="E2116" t="str">
            <v>2021/22</v>
          </cell>
          <cell r="G2116">
            <v>44805</v>
          </cell>
          <cell r="H2116"/>
          <cell r="I2116"/>
          <cell r="J2116">
            <v>5</v>
          </cell>
          <cell r="K2116">
            <v>34005</v>
          </cell>
          <cell r="L2116">
            <v>30</v>
          </cell>
        </row>
        <row r="2117">
          <cell r="A2117" t="str">
            <v>Wright, Matthew 1</v>
          </cell>
          <cell r="B2117" t="str">
            <v>Mount Colah</v>
          </cell>
          <cell r="C2117" t="str">
            <v/>
          </cell>
          <cell r="D2117">
            <v>8</v>
          </cell>
          <cell r="E2117" t="str">
            <v>2022/23</v>
          </cell>
          <cell r="G2117">
            <v>45170</v>
          </cell>
          <cell r="H2117"/>
          <cell r="I2117"/>
          <cell r="J2117">
            <v>8</v>
          </cell>
          <cell r="K2117">
            <v>36159</v>
          </cell>
          <cell r="L2117">
            <v>24</v>
          </cell>
        </row>
        <row r="2118">
          <cell r="A2118" t="str">
            <v>Wright, Matthew</v>
          </cell>
          <cell r="B2118" t="str">
            <v>Castle Hill RSL</v>
          </cell>
          <cell r="C2118" t="str">
            <v/>
          </cell>
          <cell r="D2118">
            <v>4</v>
          </cell>
          <cell r="E2118" t="str">
            <v>2020/21</v>
          </cell>
          <cell r="G2118">
            <v>44805</v>
          </cell>
          <cell r="H2118"/>
          <cell r="I2118"/>
          <cell r="J2118">
            <v>4</v>
          </cell>
          <cell r="L2118">
            <v>0</v>
          </cell>
        </row>
        <row r="2119">
          <cell r="A2119" t="str">
            <v>Wright, Stephen</v>
          </cell>
          <cell r="B2119" t="str">
            <v>Berowra</v>
          </cell>
          <cell r="C2119" t="str">
            <v/>
          </cell>
          <cell r="D2119">
            <v>10</v>
          </cell>
          <cell r="E2119" t="str">
            <v>2022/23</v>
          </cell>
          <cell r="G2119">
            <v>45170</v>
          </cell>
          <cell r="H2119"/>
          <cell r="I2119"/>
          <cell r="J2119">
            <v>10</v>
          </cell>
          <cell r="K2119">
            <v>28203</v>
          </cell>
          <cell r="L2119">
            <v>46</v>
          </cell>
        </row>
        <row r="2120">
          <cell r="A2120" t="str">
            <v>Wurth, Phil</v>
          </cell>
          <cell r="B2120" t="str">
            <v>West Pennant Hills Cherrybrook</v>
          </cell>
          <cell r="C2120" t="str">
            <v/>
          </cell>
          <cell r="D2120">
            <v>3</v>
          </cell>
          <cell r="E2120" t="str">
            <v>2022/23</v>
          </cell>
          <cell r="F2120" t="str">
            <v>2019/20</v>
          </cell>
          <cell r="G2120">
            <v>45170</v>
          </cell>
          <cell r="H2120"/>
          <cell r="I2120"/>
          <cell r="J2120">
            <v>3</v>
          </cell>
          <cell r="K2120">
            <v>27491</v>
          </cell>
          <cell r="L2120">
            <v>48</v>
          </cell>
        </row>
        <row r="2121">
          <cell r="A2121" t="str">
            <v>Wylie, Matthew R</v>
          </cell>
          <cell r="B2121" t="str">
            <v>Kissing Point</v>
          </cell>
          <cell r="C2121" t="str">
            <v/>
          </cell>
          <cell r="D2121">
            <v>2</v>
          </cell>
          <cell r="E2121" t="str">
            <v>2022/23</v>
          </cell>
          <cell r="G2121">
            <v>45170</v>
          </cell>
          <cell r="H2121"/>
          <cell r="I2121"/>
          <cell r="J2121">
            <v>2</v>
          </cell>
          <cell r="K2121">
            <v>35074</v>
          </cell>
          <cell r="L2121">
            <v>27</v>
          </cell>
        </row>
        <row r="2122">
          <cell r="A2122" t="str">
            <v>Yadav, Kapil D</v>
          </cell>
          <cell r="B2122" t="str">
            <v>Asquith Rugby League</v>
          </cell>
          <cell r="C2122" t="str">
            <v/>
          </cell>
          <cell r="D2122">
            <v>6</v>
          </cell>
          <cell r="E2122" t="str">
            <v>2020/21</v>
          </cell>
          <cell r="G2122">
            <v>44805</v>
          </cell>
          <cell r="H2122"/>
          <cell r="I2122"/>
          <cell r="J2122">
            <v>6</v>
          </cell>
          <cell r="K2122">
            <v>27934</v>
          </cell>
          <cell r="L2122">
            <v>47</v>
          </cell>
        </row>
        <row r="2123">
          <cell r="A2123" t="str">
            <v>Yahanpath, Shan</v>
          </cell>
          <cell r="B2123" t="str">
            <v>Asquith Rugby League</v>
          </cell>
          <cell r="C2123" t="str">
            <v/>
          </cell>
          <cell r="D2123">
            <v>11</v>
          </cell>
          <cell r="E2123" t="str">
            <v>2022/23</v>
          </cell>
          <cell r="G2123">
            <v>45170</v>
          </cell>
          <cell r="H2123"/>
          <cell r="I2123"/>
          <cell r="J2123">
            <v>11</v>
          </cell>
          <cell r="K2123">
            <v>32121</v>
          </cell>
          <cell r="L2123">
            <v>35</v>
          </cell>
        </row>
        <row r="2124">
          <cell r="A2124" t="str">
            <v>Yates, Russell</v>
          </cell>
          <cell r="B2124" t="str">
            <v>Berowra</v>
          </cell>
          <cell r="C2124" t="str">
            <v/>
          </cell>
          <cell r="D2124">
            <v>6</v>
          </cell>
          <cell r="E2124" t="str">
            <v>2021/22</v>
          </cell>
          <cell r="F2124" t="str">
            <v xml:space="preserve"> </v>
          </cell>
          <cell r="G2124">
            <v>44805</v>
          </cell>
          <cell r="H2124"/>
          <cell r="I2124"/>
          <cell r="J2124">
            <v>6</v>
          </cell>
          <cell r="K2124">
            <v>36274</v>
          </cell>
          <cell r="L2124">
            <v>24</v>
          </cell>
        </row>
        <row r="2125">
          <cell r="A2125" t="str">
            <v>Yerramareddy, Pradeep</v>
          </cell>
          <cell r="B2125" t="str">
            <v>Castle Hill RSL</v>
          </cell>
          <cell r="C2125" t="str">
            <v/>
          </cell>
          <cell r="D2125">
            <v>8</v>
          </cell>
          <cell r="G2125">
            <v>44897</v>
          </cell>
          <cell r="J2125">
            <v>8</v>
          </cell>
          <cell r="K2125">
            <v>30414</v>
          </cell>
          <cell r="L2125">
            <v>40</v>
          </cell>
        </row>
        <row r="2126">
          <cell r="A2126" t="str">
            <v>Yip, Darryl</v>
          </cell>
          <cell r="B2126" t="str">
            <v>St Ives Wahroonga</v>
          </cell>
          <cell r="C2126" t="str">
            <v/>
          </cell>
          <cell r="D2126">
            <v>9</v>
          </cell>
          <cell r="E2126" t="str">
            <v>2022/23</v>
          </cell>
          <cell r="G2126">
            <v>45170</v>
          </cell>
          <cell r="H2126"/>
          <cell r="I2126"/>
          <cell r="J2126">
            <v>9</v>
          </cell>
          <cell r="K2126">
            <v>36510</v>
          </cell>
          <cell r="L2126">
            <v>23</v>
          </cell>
        </row>
        <row r="2127">
          <cell r="A2127" t="str">
            <v>Younie, Lee</v>
          </cell>
          <cell r="B2127" t="str">
            <v>St Ives Wahroonga</v>
          </cell>
          <cell r="C2127" t="str">
            <v/>
          </cell>
          <cell r="D2127">
            <v>7</v>
          </cell>
          <cell r="E2127" t="str">
            <v>2020/21</v>
          </cell>
          <cell r="G2127">
            <v>44805</v>
          </cell>
          <cell r="H2127"/>
          <cell r="I2127"/>
          <cell r="J2127">
            <v>7</v>
          </cell>
          <cell r="K2127">
            <v>32032</v>
          </cell>
          <cell r="L2127">
            <v>35</v>
          </cell>
        </row>
        <row r="2128">
          <cell r="A2128" t="str">
            <v>Yu, Hope</v>
          </cell>
          <cell r="B2128" t="str">
            <v>St Ives Wahroonga</v>
          </cell>
          <cell r="C2128" t="str">
            <v/>
          </cell>
          <cell r="D2128">
            <v>10</v>
          </cell>
          <cell r="E2128" t="str">
            <v>2022/23</v>
          </cell>
          <cell r="G2128">
            <v>45170</v>
          </cell>
          <cell r="H2128"/>
          <cell r="I2128"/>
          <cell r="J2128">
            <v>10</v>
          </cell>
          <cell r="K2128">
            <v>29907</v>
          </cell>
          <cell r="L2128">
            <v>41</v>
          </cell>
        </row>
        <row r="2129">
          <cell r="A2129" t="str">
            <v>Zanoni, Harrison</v>
          </cell>
          <cell r="B2129" t="str">
            <v>Berowra</v>
          </cell>
          <cell r="C2129" t="str">
            <v>U19</v>
          </cell>
          <cell r="D2129">
            <v>9</v>
          </cell>
          <cell r="E2129" t="str">
            <v>2020/21</v>
          </cell>
          <cell r="G2129">
            <v>44805</v>
          </cell>
          <cell r="H2129"/>
          <cell r="I2129"/>
          <cell r="J2129">
            <v>9</v>
          </cell>
          <cell r="K2129">
            <v>38531</v>
          </cell>
          <cell r="L2129">
            <v>18</v>
          </cell>
        </row>
        <row r="2130">
          <cell r="A2130" t="str">
            <v>Zhu, Zian</v>
          </cell>
          <cell r="B2130" t="str">
            <v>Normanhurst-Warrawee</v>
          </cell>
          <cell r="C2130" t="str">
            <v>U17</v>
          </cell>
          <cell r="D2130">
            <v>9</v>
          </cell>
          <cell r="E2130" t="str">
            <v>2022/23</v>
          </cell>
          <cell r="G2130">
            <v>45170</v>
          </cell>
          <cell r="H2130"/>
          <cell r="I2130"/>
          <cell r="J2130">
            <v>9</v>
          </cell>
          <cell r="K2130">
            <v>39244</v>
          </cell>
          <cell r="L2130">
            <v>16</v>
          </cell>
        </row>
        <row r="2326">
          <cell r="J2326"/>
          <cell r="K2326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Player</v>
          </cell>
          <cell r="B1" t="str">
            <v>Club</v>
          </cell>
          <cell r="C1" t="str">
            <v>DOB</v>
          </cell>
          <cell r="D1" t="str">
            <v>2022-23 Rating</v>
          </cell>
          <cell r="E1" t="str">
            <v>Season Base</v>
          </cell>
          <cell r="F1" t="str">
            <v>Captains Ticket</v>
          </cell>
          <cell r="G1" t="str">
            <v>Effective Date</v>
          </cell>
          <cell r="H1" t="str">
            <v>Batting Run Restriction</v>
          </cell>
          <cell r="I1" t="str">
            <v>Bowling Over Restriction</v>
          </cell>
          <cell r="J1" t="str">
            <v>Rating</v>
          </cell>
          <cell r="K1" t="str">
            <v>DOB</v>
          </cell>
          <cell r="L1" t="str">
            <v>Age</v>
          </cell>
          <cell r="M1" t="str">
            <v>Check</v>
          </cell>
        </row>
        <row r="2">
          <cell r="A2" t="str">
            <v>Aamir, Shehryaar</v>
          </cell>
          <cell r="B2" t="str">
            <v>Castle Hill RSL</v>
          </cell>
          <cell r="C2" t="str">
            <v/>
          </cell>
          <cell r="D2">
            <v>6</v>
          </cell>
          <cell r="E2" t="str">
            <v>2021/22</v>
          </cell>
          <cell r="G2">
            <v>44805</v>
          </cell>
          <cell r="H2"/>
          <cell r="I2"/>
          <cell r="J2">
            <v>6</v>
          </cell>
          <cell r="K2">
            <v>36441</v>
          </cell>
          <cell r="L2">
            <v>23</v>
          </cell>
          <cell r="M2" t="str">
            <v/>
          </cell>
        </row>
        <row r="3">
          <cell r="A3" t="str">
            <v>Abadee, Jack</v>
          </cell>
          <cell r="B3" t="str">
            <v>St Ives Wahroonga</v>
          </cell>
          <cell r="C3" t="str">
            <v/>
          </cell>
          <cell r="D3">
            <v>9</v>
          </cell>
          <cell r="E3" t="str">
            <v>2022/23</v>
          </cell>
          <cell r="G3">
            <v>45170</v>
          </cell>
          <cell r="H3"/>
          <cell r="I3"/>
          <cell r="J3">
            <v>9</v>
          </cell>
          <cell r="K3">
            <v>36341</v>
          </cell>
          <cell r="L3">
            <v>24</v>
          </cell>
          <cell r="M3" t="str">
            <v/>
          </cell>
        </row>
        <row r="4">
          <cell r="A4" t="str">
            <v>Abbott, William</v>
          </cell>
          <cell r="B4" t="str">
            <v>Castle Hill RSL</v>
          </cell>
          <cell r="C4" t="str">
            <v/>
          </cell>
          <cell r="D4">
            <v>6</v>
          </cell>
          <cell r="E4" t="str">
            <v>2021/22</v>
          </cell>
          <cell r="G4">
            <v>44805</v>
          </cell>
          <cell r="H4"/>
          <cell r="I4"/>
          <cell r="J4">
            <v>6</v>
          </cell>
          <cell r="K4">
            <v>36893</v>
          </cell>
          <cell r="L4">
            <v>22</v>
          </cell>
          <cell r="M4" t="str">
            <v/>
          </cell>
        </row>
        <row r="5">
          <cell r="A5" t="str">
            <v>Abela, Nathan</v>
          </cell>
          <cell r="B5" t="str">
            <v>Beecroft</v>
          </cell>
          <cell r="C5" t="str">
            <v/>
          </cell>
          <cell r="D5">
            <v>9</v>
          </cell>
          <cell r="E5" t="str">
            <v>2022/23</v>
          </cell>
          <cell r="G5">
            <v>45170</v>
          </cell>
          <cell r="H5"/>
          <cell r="I5"/>
          <cell r="J5">
            <v>9</v>
          </cell>
          <cell r="K5">
            <v>32643</v>
          </cell>
          <cell r="L5">
            <v>34</v>
          </cell>
          <cell r="M5" t="str">
            <v/>
          </cell>
        </row>
        <row r="6">
          <cell r="A6" t="str">
            <v>Abeysinghe, Suhas</v>
          </cell>
          <cell r="B6" t="str">
            <v>Sydney Lions</v>
          </cell>
          <cell r="C6" t="str">
            <v>U14</v>
          </cell>
          <cell r="D6">
            <v>9</v>
          </cell>
          <cell r="E6" t="str">
            <v>2022/23</v>
          </cell>
          <cell r="G6">
            <v>45170</v>
          </cell>
          <cell r="H6"/>
          <cell r="I6"/>
          <cell r="J6">
            <v>9</v>
          </cell>
          <cell r="K6">
            <v>40170</v>
          </cell>
          <cell r="L6">
            <v>13</v>
          </cell>
          <cell r="M6" t="str">
            <v/>
          </cell>
        </row>
        <row r="7">
          <cell r="A7" t="str">
            <v>Abeysinghe, Thilina</v>
          </cell>
          <cell r="B7" t="str">
            <v>Sydney Lions</v>
          </cell>
          <cell r="C7" t="str">
            <v/>
          </cell>
          <cell r="D7">
            <v>9</v>
          </cell>
          <cell r="E7" t="str">
            <v>2022/23</v>
          </cell>
          <cell r="F7" t="str">
            <v>2020/21</v>
          </cell>
          <cell r="G7">
            <v>45170</v>
          </cell>
          <cell r="H7"/>
          <cell r="I7"/>
          <cell r="J7">
            <v>9</v>
          </cell>
          <cell r="K7">
            <v>30256</v>
          </cell>
          <cell r="L7">
            <v>40</v>
          </cell>
          <cell r="M7" t="str">
            <v/>
          </cell>
        </row>
        <row r="8">
          <cell r="A8" t="str">
            <v>Abraham, Aaron</v>
          </cell>
          <cell r="B8" t="str">
            <v>St Ives Wahroonga</v>
          </cell>
          <cell r="C8" t="str">
            <v/>
          </cell>
          <cell r="D8">
            <v>0</v>
          </cell>
          <cell r="E8" t="str">
            <v>2022/23</v>
          </cell>
          <cell r="G8">
            <v>45170</v>
          </cell>
          <cell r="H8"/>
          <cell r="I8"/>
          <cell r="J8">
            <v>0</v>
          </cell>
          <cell r="K8">
            <v>37182</v>
          </cell>
          <cell r="L8">
            <v>21</v>
          </cell>
          <cell r="M8" t="str">
            <v/>
          </cell>
        </row>
        <row r="9">
          <cell r="A9" t="str">
            <v>Acheson, Tim</v>
          </cell>
          <cell r="B9" t="str">
            <v>Normanhurst-Warrawee</v>
          </cell>
          <cell r="C9" t="str">
            <v/>
          </cell>
          <cell r="D9">
            <v>3</v>
          </cell>
          <cell r="E9" t="str">
            <v>2022/23</v>
          </cell>
          <cell r="F9" t="str">
            <v>2020/21</v>
          </cell>
          <cell r="G9">
            <v>45170</v>
          </cell>
          <cell r="H9"/>
          <cell r="I9"/>
          <cell r="J9">
            <v>3</v>
          </cell>
          <cell r="K9">
            <v>34432</v>
          </cell>
          <cell r="L9">
            <v>29</v>
          </cell>
          <cell r="M9" t="str">
            <v/>
          </cell>
        </row>
        <row r="10">
          <cell r="A10" t="str">
            <v>Achwal, Ashay A</v>
          </cell>
          <cell r="B10" t="str">
            <v>Beecroft</v>
          </cell>
          <cell r="C10" t="str">
            <v/>
          </cell>
          <cell r="D10">
            <v>6</v>
          </cell>
          <cell r="E10" t="str">
            <v>2022/23</v>
          </cell>
          <cell r="G10">
            <v>45170</v>
          </cell>
          <cell r="H10"/>
          <cell r="I10"/>
          <cell r="J10">
            <v>6</v>
          </cell>
          <cell r="K10">
            <v>33145</v>
          </cell>
          <cell r="L10">
            <v>32</v>
          </cell>
          <cell r="M10" t="str">
            <v/>
          </cell>
        </row>
        <row r="11">
          <cell r="A11" t="str">
            <v>Adams, Mark</v>
          </cell>
          <cell r="B11" t="str">
            <v>Berowra</v>
          </cell>
          <cell r="C11" t="str">
            <v/>
          </cell>
          <cell r="D11">
            <v>7</v>
          </cell>
          <cell r="E11" t="str">
            <v>2022/23</v>
          </cell>
          <cell r="F11" t="str">
            <v>2020/21</v>
          </cell>
          <cell r="G11">
            <v>45170</v>
          </cell>
          <cell r="H11"/>
          <cell r="I11"/>
          <cell r="J11">
            <v>7</v>
          </cell>
          <cell r="K11">
            <v>27541</v>
          </cell>
          <cell r="L11">
            <v>48</v>
          </cell>
          <cell r="M11" t="str">
            <v/>
          </cell>
        </row>
        <row r="12">
          <cell r="A12" t="str">
            <v>Adams, Nathan</v>
          </cell>
          <cell r="B12" t="str">
            <v>Berowra</v>
          </cell>
          <cell r="C12" t="str">
            <v>U16</v>
          </cell>
          <cell r="D12">
            <v>8</v>
          </cell>
          <cell r="E12" t="str">
            <v>2022/23</v>
          </cell>
          <cell r="G12">
            <v>45170</v>
          </cell>
          <cell r="H12"/>
          <cell r="I12"/>
          <cell r="J12">
            <v>8</v>
          </cell>
          <cell r="K12">
            <v>39429</v>
          </cell>
          <cell r="L12">
            <v>15</v>
          </cell>
          <cell r="M12" t="str">
            <v/>
          </cell>
        </row>
        <row r="13">
          <cell r="A13" t="str">
            <v>Afzal, Mohsin</v>
          </cell>
          <cell r="B13" t="str">
            <v>West Pennant Hills Cherrybrook</v>
          </cell>
          <cell r="C13" t="str">
            <v/>
          </cell>
          <cell r="D13">
            <v>4</v>
          </cell>
          <cell r="E13" t="str">
            <v>2022/23</v>
          </cell>
          <cell r="G13">
            <v>45170</v>
          </cell>
          <cell r="H13"/>
          <cell r="I13"/>
          <cell r="J13">
            <v>4</v>
          </cell>
          <cell r="K13">
            <v>32670</v>
          </cell>
          <cell r="L13">
            <v>34</v>
          </cell>
          <cell r="M13" t="str">
            <v/>
          </cell>
        </row>
        <row r="14">
          <cell r="A14" t="str">
            <v>Agarwal, Soham</v>
          </cell>
          <cell r="B14" t="str">
            <v>West Pennant Hills Cherrybrook</v>
          </cell>
          <cell r="C14" t="str">
            <v>U17</v>
          </cell>
          <cell r="D14">
            <v>4</v>
          </cell>
          <cell r="E14" t="str">
            <v>2022/23</v>
          </cell>
          <cell r="G14">
            <v>45170</v>
          </cell>
          <cell r="H14"/>
          <cell r="I14"/>
          <cell r="J14">
            <v>4</v>
          </cell>
          <cell r="K14">
            <v>39268</v>
          </cell>
          <cell r="L14">
            <v>16</v>
          </cell>
          <cell r="M14" t="str">
            <v/>
          </cell>
        </row>
        <row r="15">
          <cell r="A15" t="str">
            <v>Agnihotri, Nonu</v>
          </cell>
          <cell r="B15" t="str">
            <v>Beecroft</v>
          </cell>
          <cell r="D15">
            <v>8</v>
          </cell>
          <cell r="G15">
            <v>44826</v>
          </cell>
          <cell r="H15"/>
          <cell r="I15"/>
          <cell r="J15">
            <v>8</v>
          </cell>
          <cell r="K15">
            <v>36942</v>
          </cell>
          <cell r="L15">
            <v>22</v>
          </cell>
          <cell r="M15" t="str">
            <v/>
          </cell>
        </row>
        <row r="16">
          <cell r="A16" t="str">
            <v>Ahern, Dylan</v>
          </cell>
          <cell r="B16" t="str">
            <v>Normanhurst-Warrawee</v>
          </cell>
          <cell r="C16" t="str">
            <v>U18</v>
          </cell>
          <cell r="D16">
            <v>11</v>
          </cell>
          <cell r="E16" t="str">
            <v>2022/23</v>
          </cell>
          <cell r="G16">
            <v>45170</v>
          </cell>
          <cell r="H16"/>
          <cell r="I16"/>
          <cell r="J16">
            <v>11</v>
          </cell>
          <cell r="K16">
            <v>38904</v>
          </cell>
          <cell r="L16">
            <v>17</v>
          </cell>
          <cell r="M16" t="str">
            <v/>
          </cell>
        </row>
        <row r="17">
          <cell r="A17" t="str">
            <v>Ahern, Luke</v>
          </cell>
          <cell r="B17" t="str">
            <v>Normanhurst-Warrawee</v>
          </cell>
          <cell r="D17">
            <v>9</v>
          </cell>
          <cell r="E17" t="str">
            <v>2022/23</v>
          </cell>
          <cell r="G17">
            <v>45170</v>
          </cell>
          <cell r="J17">
            <v>9</v>
          </cell>
          <cell r="K17">
            <v>27268</v>
          </cell>
          <cell r="L17">
            <v>49</v>
          </cell>
          <cell r="M17" t="str">
            <v/>
          </cell>
        </row>
        <row r="18">
          <cell r="A18" t="str">
            <v>Ahir, Parthiv</v>
          </cell>
          <cell r="B18" t="str">
            <v>Beecroft</v>
          </cell>
          <cell r="C18" t="str">
            <v/>
          </cell>
          <cell r="D18">
            <v>9</v>
          </cell>
          <cell r="E18" t="str">
            <v>2022/23</v>
          </cell>
          <cell r="G18">
            <v>45170</v>
          </cell>
          <cell r="H18"/>
          <cell r="I18"/>
          <cell r="J18">
            <v>9</v>
          </cell>
          <cell r="K18">
            <v>31360</v>
          </cell>
          <cell r="L18">
            <v>37</v>
          </cell>
          <cell r="M18" t="str">
            <v/>
          </cell>
        </row>
        <row r="19">
          <cell r="A19" t="str">
            <v>Ahlawat, Nitoo</v>
          </cell>
          <cell r="B19" t="str">
            <v>Hornsby District</v>
          </cell>
          <cell r="C19" t="str">
            <v/>
          </cell>
          <cell r="D19">
            <v>4</v>
          </cell>
          <cell r="E19" t="str">
            <v>2022/23</v>
          </cell>
          <cell r="G19">
            <v>45170</v>
          </cell>
          <cell r="H19"/>
          <cell r="I19"/>
          <cell r="J19">
            <v>4</v>
          </cell>
          <cell r="K19">
            <v>34196</v>
          </cell>
          <cell r="L19">
            <v>30</v>
          </cell>
          <cell r="M19" t="str">
            <v/>
          </cell>
        </row>
        <row r="20">
          <cell r="A20" t="str">
            <v>Ahmad, Sayed</v>
          </cell>
          <cell r="B20" t="str">
            <v>Beecroft</v>
          </cell>
          <cell r="C20" t="str">
            <v/>
          </cell>
          <cell r="D20">
            <v>9</v>
          </cell>
          <cell r="E20" t="str">
            <v>2020/21</v>
          </cell>
          <cell r="G20">
            <v>44805</v>
          </cell>
          <cell r="H20"/>
          <cell r="I20"/>
          <cell r="J20">
            <v>9</v>
          </cell>
          <cell r="K20">
            <v>29679</v>
          </cell>
          <cell r="L20">
            <v>42</v>
          </cell>
          <cell r="M20" t="str">
            <v/>
          </cell>
        </row>
        <row r="21">
          <cell r="A21" t="str">
            <v>Ahmed, Ari</v>
          </cell>
          <cell r="B21" t="str">
            <v>Asquith Rugby League</v>
          </cell>
          <cell r="C21" t="str">
            <v/>
          </cell>
          <cell r="D21">
            <v>5</v>
          </cell>
          <cell r="E21" t="str">
            <v>2022/23</v>
          </cell>
          <cell r="G21">
            <v>45170</v>
          </cell>
          <cell r="H21"/>
          <cell r="I21"/>
          <cell r="J21">
            <v>5</v>
          </cell>
          <cell r="K21">
            <v>31294</v>
          </cell>
          <cell r="L21">
            <v>37</v>
          </cell>
          <cell r="M21" t="str">
            <v/>
          </cell>
        </row>
        <row r="22">
          <cell r="A22" t="str">
            <v>Ahmed, Faris</v>
          </cell>
          <cell r="B22" t="str">
            <v>Berowra</v>
          </cell>
          <cell r="C22" t="str">
            <v>U16</v>
          </cell>
          <cell r="D22">
            <v>9</v>
          </cell>
          <cell r="E22" t="str">
            <v>2022/23</v>
          </cell>
          <cell r="G22">
            <v>45170</v>
          </cell>
          <cell r="H22"/>
          <cell r="I22"/>
          <cell r="J22">
            <v>9</v>
          </cell>
          <cell r="K22">
            <v>39610</v>
          </cell>
          <cell r="L22">
            <v>15</v>
          </cell>
          <cell r="M22" t="str">
            <v/>
          </cell>
        </row>
        <row r="23">
          <cell r="A23" t="str">
            <v>Ahmed, Inam</v>
          </cell>
          <cell r="B23" t="str">
            <v>West Pennant Hills Cherrybrook</v>
          </cell>
          <cell r="C23" t="str">
            <v/>
          </cell>
          <cell r="D23">
            <v>7</v>
          </cell>
          <cell r="E23" t="str">
            <v>2022/23</v>
          </cell>
          <cell r="G23">
            <v>45170</v>
          </cell>
          <cell r="H23"/>
          <cell r="I23"/>
          <cell r="J23">
            <v>7</v>
          </cell>
          <cell r="K23">
            <v>29142</v>
          </cell>
          <cell r="L23">
            <v>43</v>
          </cell>
          <cell r="M23" t="str">
            <v/>
          </cell>
        </row>
        <row r="24">
          <cell r="A24" t="str">
            <v>Ahmed, Reyhan</v>
          </cell>
          <cell r="B24" t="str">
            <v>West Pennant Hills Cherrybrook</v>
          </cell>
          <cell r="C24" t="str">
            <v/>
          </cell>
          <cell r="D24">
            <v>7</v>
          </cell>
          <cell r="E24" t="str">
            <v>2022/23</v>
          </cell>
          <cell r="G24">
            <v>45170</v>
          </cell>
          <cell r="H24"/>
          <cell r="I24"/>
          <cell r="J24">
            <v>7</v>
          </cell>
          <cell r="K24">
            <v>37676</v>
          </cell>
          <cell r="L24">
            <v>20</v>
          </cell>
          <cell r="M24" t="str">
            <v/>
          </cell>
        </row>
        <row r="25">
          <cell r="A25" t="str">
            <v>AHMED, Zia</v>
          </cell>
          <cell r="B25" t="str">
            <v>West Pennant Hills Cherrybrook</v>
          </cell>
          <cell r="C25" t="str">
            <v/>
          </cell>
          <cell r="D25">
            <v>8</v>
          </cell>
          <cell r="E25" t="str">
            <v>2022/23</v>
          </cell>
          <cell r="G25">
            <v>45170</v>
          </cell>
          <cell r="H25"/>
          <cell r="I25"/>
          <cell r="J25">
            <v>8</v>
          </cell>
          <cell r="K25">
            <v>26396</v>
          </cell>
          <cell r="L25">
            <v>51</v>
          </cell>
          <cell r="M25" t="str">
            <v/>
          </cell>
        </row>
        <row r="26">
          <cell r="A26" t="str">
            <v>Aitken, Peter G</v>
          </cell>
          <cell r="B26" t="str">
            <v>Kissing Point</v>
          </cell>
          <cell r="C26" t="str">
            <v/>
          </cell>
          <cell r="D26">
            <v>10</v>
          </cell>
          <cell r="E26" t="str">
            <v>2022/23</v>
          </cell>
          <cell r="G26">
            <v>45170</v>
          </cell>
          <cell r="H26"/>
          <cell r="I26"/>
          <cell r="J26">
            <v>10</v>
          </cell>
          <cell r="K26">
            <v>22402</v>
          </cell>
          <cell r="L26">
            <v>62</v>
          </cell>
          <cell r="M26" t="str">
            <v/>
          </cell>
        </row>
        <row r="27">
          <cell r="A27" t="str">
            <v>Akkaraju, Prabath surya</v>
          </cell>
          <cell r="B27" t="str">
            <v>St Ives Wahroonga</v>
          </cell>
          <cell r="C27" t="str">
            <v>U15</v>
          </cell>
          <cell r="D27">
            <v>11</v>
          </cell>
          <cell r="E27" t="str">
            <v>2022/23</v>
          </cell>
          <cell r="G27">
            <v>45170</v>
          </cell>
          <cell r="H27"/>
          <cell r="I27"/>
          <cell r="J27">
            <v>11</v>
          </cell>
          <cell r="K27">
            <v>39692</v>
          </cell>
          <cell r="L27">
            <v>15</v>
          </cell>
          <cell r="M27" t="str">
            <v/>
          </cell>
        </row>
        <row r="28">
          <cell r="A28" t="str">
            <v>Akle, Sebastian</v>
          </cell>
          <cell r="B28" t="str">
            <v>Castle Hill RSL</v>
          </cell>
          <cell r="C28" t="str">
            <v/>
          </cell>
          <cell r="D28">
            <v>8</v>
          </cell>
          <cell r="E28" t="str">
            <v>2022/23</v>
          </cell>
          <cell r="G28">
            <v>45170</v>
          </cell>
          <cell r="H28"/>
          <cell r="I28"/>
          <cell r="J28">
            <v>8</v>
          </cell>
          <cell r="L28">
            <v>0</v>
          </cell>
          <cell r="M28" t="str">
            <v/>
          </cell>
        </row>
        <row r="29">
          <cell r="A29" t="str">
            <v>Akula, Mounish</v>
          </cell>
          <cell r="B29" t="str">
            <v>Beecroft</v>
          </cell>
          <cell r="C29" t="str">
            <v/>
          </cell>
          <cell r="D29">
            <v>8</v>
          </cell>
          <cell r="E29" t="str">
            <v>2022/23</v>
          </cell>
          <cell r="G29">
            <v>45170</v>
          </cell>
          <cell r="H29"/>
          <cell r="I29"/>
          <cell r="J29">
            <v>8</v>
          </cell>
          <cell r="K29">
            <v>34934</v>
          </cell>
          <cell r="L29">
            <v>28</v>
          </cell>
          <cell r="M29" t="str">
            <v/>
          </cell>
        </row>
        <row r="30">
          <cell r="A30" t="str">
            <v>Alexander, Ruben</v>
          </cell>
          <cell r="B30" t="str">
            <v>West Pennant Hills Cherrybrook</v>
          </cell>
          <cell r="C30" t="str">
            <v/>
          </cell>
          <cell r="D30">
            <v>5</v>
          </cell>
          <cell r="E30" t="str">
            <v>2021/22</v>
          </cell>
          <cell r="G30">
            <v>44805</v>
          </cell>
          <cell r="H30"/>
          <cell r="I30"/>
          <cell r="J30">
            <v>5</v>
          </cell>
          <cell r="K30">
            <v>28850</v>
          </cell>
          <cell r="L30">
            <v>44</v>
          </cell>
          <cell r="M30" t="str">
            <v/>
          </cell>
        </row>
        <row r="31">
          <cell r="A31" t="str">
            <v>Allchin, Lachlan</v>
          </cell>
          <cell r="B31" t="str">
            <v>Normanhurst-Warrawee</v>
          </cell>
          <cell r="C31" t="str">
            <v>U17</v>
          </cell>
          <cell r="D31">
            <v>11</v>
          </cell>
          <cell r="E31" t="str">
            <v>2022/23</v>
          </cell>
          <cell r="G31">
            <v>45170</v>
          </cell>
          <cell r="H31"/>
          <cell r="I31"/>
          <cell r="J31">
            <v>11</v>
          </cell>
          <cell r="K31">
            <v>39221</v>
          </cell>
          <cell r="L31">
            <v>16</v>
          </cell>
          <cell r="M31" t="str">
            <v/>
          </cell>
        </row>
        <row r="32">
          <cell r="A32" t="str">
            <v>Allen, Cameron</v>
          </cell>
          <cell r="B32" t="str">
            <v>Normanhurst-Warrawee</v>
          </cell>
          <cell r="C32" t="str">
            <v/>
          </cell>
          <cell r="D32">
            <v>6</v>
          </cell>
          <cell r="E32" t="str">
            <v>2021/22</v>
          </cell>
          <cell r="G32">
            <v>44805</v>
          </cell>
          <cell r="H32"/>
          <cell r="I32"/>
          <cell r="J32">
            <v>6</v>
          </cell>
          <cell r="K32">
            <v>33895</v>
          </cell>
          <cell r="L32">
            <v>30</v>
          </cell>
          <cell r="M32" t="str">
            <v/>
          </cell>
        </row>
        <row r="33">
          <cell r="A33" t="str">
            <v>Allen, Dom</v>
          </cell>
          <cell r="B33" t="str">
            <v>St Ives Wahroonga</v>
          </cell>
          <cell r="C33" t="str">
            <v/>
          </cell>
          <cell r="D33">
            <v>3</v>
          </cell>
          <cell r="E33" t="str">
            <v>2022/23</v>
          </cell>
          <cell r="G33">
            <v>45170</v>
          </cell>
          <cell r="H33"/>
          <cell r="I33"/>
          <cell r="J33">
            <v>3</v>
          </cell>
          <cell r="K33">
            <v>38106</v>
          </cell>
          <cell r="L33">
            <v>19</v>
          </cell>
          <cell r="M33" t="str">
            <v/>
          </cell>
        </row>
        <row r="34">
          <cell r="A34" t="str">
            <v>Aluru, Venkat</v>
          </cell>
          <cell r="B34" t="str">
            <v>St Ives Wahroonga</v>
          </cell>
          <cell r="C34" t="str">
            <v/>
          </cell>
          <cell r="D34">
            <v>8</v>
          </cell>
          <cell r="E34" t="str">
            <v>2022/23</v>
          </cell>
          <cell r="G34">
            <v>45170</v>
          </cell>
          <cell r="H34"/>
          <cell r="I34"/>
          <cell r="J34">
            <v>8</v>
          </cell>
          <cell r="K34">
            <v>36624</v>
          </cell>
          <cell r="L34">
            <v>23</v>
          </cell>
          <cell r="M34" t="str">
            <v/>
          </cell>
        </row>
        <row r="35">
          <cell r="A35" t="str">
            <v xml:space="preserve">Amarasinghe, Ian </v>
          </cell>
          <cell r="B35" t="str">
            <v>Hornsby District</v>
          </cell>
          <cell r="C35" t="str">
            <v>U16</v>
          </cell>
          <cell r="D35">
            <v>10</v>
          </cell>
          <cell r="E35" t="str">
            <v>2022/23</v>
          </cell>
          <cell r="G35">
            <v>45170</v>
          </cell>
          <cell r="H35"/>
          <cell r="I35"/>
          <cell r="J35">
            <v>10</v>
          </cell>
          <cell r="K35">
            <v>39460</v>
          </cell>
          <cell r="L35">
            <v>15</v>
          </cell>
          <cell r="M35" t="str">
            <v/>
          </cell>
        </row>
        <row r="36">
          <cell r="A36" t="str">
            <v>Amarasinghe, Mick</v>
          </cell>
          <cell r="B36" t="str">
            <v>Hornsby District</v>
          </cell>
          <cell r="C36" t="str">
            <v/>
          </cell>
          <cell r="D36">
            <v>10</v>
          </cell>
          <cell r="E36" t="str">
            <v>2022/23</v>
          </cell>
          <cell r="G36">
            <v>45170</v>
          </cell>
          <cell r="H36"/>
          <cell r="I36"/>
          <cell r="J36">
            <v>10</v>
          </cell>
          <cell r="K36">
            <v>26275</v>
          </cell>
          <cell r="L36">
            <v>51</v>
          </cell>
          <cell r="M36" t="str">
            <v/>
          </cell>
        </row>
        <row r="37">
          <cell r="A37" t="str">
            <v>Amarasinghe, Shaan</v>
          </cell>
          <cell r="B37" t="str">
            <v>Hornsby District</v>
          </cell>
          <cell r="C37" t="str">
            <v/>
          </cell>
          <cell r="D37">
            <v>9</v>
          </cell>
          <cell r="E37" t="str">
            <v>2022/23</v>
          </cell>
          <cell r="G37">
            <v>45170</v>
          </cell>
          <cell r="H37"/>
          <cell r="I37"/>
          <cell r="J37">
            <v>9</v>
          </cell>
          <cell r="K37">
            <v>37515</v>
          </cell>
          <cell r="L37">
            <v>20</v>
          </cell>
          <cell r="M37" t="str">
            <v/>
          </cell>
        </row>
        <row r="38">
          <cell r="A38" t="str">
            <v>Amin, Rohan</v>
          </cell>
          <cell r="B38" t="str">
            <v>Hornsby District</v>
          </cell>
          <cell r="C38" t="str">
            <v/>
          </cell>
          <cell r="D38">
            <v>8</v>
          </cell>
          <cell r="E38" t="str">
            <v>2020/21</v>
          </cell>
          <cell r="G38">
            <v>44805</v>
          </cell>
          <cell r="H38"/>
          <cell r="I38"/>
          <cell r="J38">
            <v>8</v>
          </cell>
          <cell r="K38">
            <v>35334</v>
          </cell>
          <cell r="L38">
            <v>26</v>
          </cell>
          <cell r="M38" t="str">
            <v/>
          </cell>
        </row>
        <row r="39">
          <cell r="A39" t="str">
            <v>Ammanahalli Siddaraju, Hitesh</v>
          </cell>
          <cell r="B39" t="str">
            <v>Hornsby District</v>
          </cell>
          <cell r="C39" t="str">
            <v/>
          </cell>
          <cell r="D39">
            <v>8</v>
          </cell>
          <cell r="G39">
            <v>44818</v>
          </cell>
          <cell r="H39"/>
          <cell r="I39"/>
          <cell r="J39">
            <v>8</v>
          </cell>
          <cell r="K39">
            <v>35425</v>
          </cell>
          <cell r="L39">
            <v>26</v>
          </cell>
          <cell r="M39" t="str">
            <v/>
          </cell>
        </row>
        <row r="40">
          <cell r="A40" t="str">
            <v>Anand, Nikhil</v>
          </cell>
          <cell r="B40" t="str">
            <v>West Pennant Hills Cherrybrook</v>
          </cell>
          <cell r="C40" t="str">
            <v/>
          </cell>
          <cell r="D40">
            <v>7</v>
          </cell>
          <cell r="E40" t="str">
            <v>2022/23</v>
          </cell>
          <cell r="G40">
            <v>45170</v>
          </cell>
          <cell r="H40"/>
          <cell r="I40"/>
          <cell r="J40">
            <v>7</v>
          </cell>
          <cell r="K40">
            <v>31838</v>
          </cell>
          <cell r="L40">
            <v>36</v>
          </cell>
          <cell r="M40" t="str">
            <v/>
          </cell>
        </row>
        <row r="41">
          <cell r="A41" t="str">
            <v>Anchique, Karl</v>
          </cell>
          <cell r="B41" t="str">
            <v>Kenthurst Upper Hills</v>
          </cell>
          <cell r="C41" t="str">
            <v/>
          </cell>
          <cell r="D41">
            <v>4</v>
          </cell>
          <cell r="E41" t="str">
            <v>2021/22</v>
          </cell>
          <cell r="G41">
            <v>44805</v>
          </cell>
          <cell r="H41"/>
          <cell r="I41"/>
          <cell r="J41">
            <v>4</v>
          </cell>
          <cell r="L41">
            <v>0</v>
          </cell>
          <cell r="M41" t="str">
            <v/>
          </cell>
        </row>
        <row r="42">
          <cell r="A42" t="str">
            <v>Anderson, Cooper</v>
          </cell>
          <cell r="B42" t="str">
            <v>Kenthurst Upper Hills</v>
          </cell>
          <cell r="C42" t="str">
            <v/>
          </cell>
          <cell r="D42">
            <v>8</v>
          </cell>
          <cell r="E42" t="str">
            <v>2020/21</v>
          </cell>
          <cell r="G42">
            <v>44805</v>
          </cell>
          <cell r="H42"/>
          <cell r="I42"/>
          <cell r="J42">
            <v>8</v>
          </cell>
          <cell r="K42">
            <v>37551</v>
          </cell>
          <cell r="L42">
            <v>20</v>
          </cell>
          <cell r="M42" t="str">
            <v/>
          </cell>
        </row>
        <row r="43">
          <cell r="A43" t="str">
            <v>Anderson, Matthew</v>
          </cell>
          <cell r="B43" t="str">
            <v>Glenorie District</v>
          </cell>
          <cell r="C43" t="str">
            <v>U18</v>
          </cell>
          <cell r="D43">
            <v>8</v>
          </cell>
          <cell r="E43" t="str">
            <v>2022/23</v>
          </cell>
          <cell r="G43">
            <v>45170</v>
          </cell>
          <cell r="H43"/>
          <cell r="I43"/>
          <cell r="J43">
            <v>8</v>
          </cell>
          <cell r="K43">
            <v>38805</v>
          </cell>
          <cell r="L43">
            <v>17</v>
          </cell>
          <cell r="M43" t="str">
            <v/>
          </cell>
        </row>
        <row r="44">
          <cell r="A44" t="str">
            <v>Anderson, Ross</v>
          </cell>
          <cell r="B44" t="str">
            <v>West Pennant Hills Cherrybrook</v>
          </cell>
          <cell r="C44" t="str">
            <v/>
          </cell>
          <cell r="D44">
            <v>11</v>
          </cell>
          <cell r="E44" t="str">
            <v>2022/23</v>
          </cell>
          <cell r="F44" t="str">
            <v>Badge</v>
          </cell>
          <cell r="G44">
            <v>45170</v>
          </cell>
          <cell r="H44"/>
          <cell r="I44"/>
          <cell r="J44">
            <v>11</v>
          </cell>
          <cell r="K44">
            <v>21739</v>
          </cell>
          <cell r="L44">
            <v>64</v>
          </cell>
          <cell r="M44" t="str">
            <v/>
          </cell>
        </row>
        <row r="45">
          <cell r="A45" t="str">
            <v>Anderson, Spencer</v>
          </cell>
          <cell r="B45" t="str">
            <v>Kenthurst Upper Hills</v>
          </cell>
          <cell r="C45" t="str">
            <v>U19</v>
          </cell>
          <cell r="D45">
            <v>7</v>
          </cell>
          <cell r="E45" t="str">
            <v>2020/21</v>
          </cell>
          <cell r="G45">
            <v>44805</v>
          </cell>
          <cell r="H45"/>
          <cell r="I45"/>
          <cell r="J45">
            <v>7</v>
          </cell>
          <cell r="K45">
            <v>38384</v>
          </cell>
          <cell r="L45">
            <v>18</v>
          </cell>
          <cell r="M45" t="str">
            <v/>
          </cell>
        </row>
        <row r="46">
          <cell r="A46" t="str">
            <v>Ang, Ethan</v>
          </cell>
          <cell r="B46" t="str">
            <v>Kissing Point</v>
          </cell>
          <cell r="C46" t="str">
            <v/>
          </cell>
          <cell r="D46">
            <v>10</v>
          </cell>
          <cell r="E46" t="str">
            <v>2021/22</v>
          </cell>
          <cell r="G46">
            <v>44805</v>
          </cell>
          <cell r="H46"/>
          <cell r="I46"/>
          <cell r="J46">
            <v>10</v>
          </cell>
          <cell r="K46">
            <v>37682</v>
          </cell>
          <cell r="L46">
            <v>20</v>
          </cell>
          <cell r="M46" t="str">
            <v/>
          </cell>
        </row>
        <row r="47">
          <cell r="A47" t="str">
            <v>Ang, Ivan</v>
          </cell>
          <cell r="B47" t="str">
            <v>Kissing Point</v>
          </cell>
          <cell r="C47" t="str">
            <v/>
          </cell>
          <cell r="D47">
            <v>10</v>
          </cell>
          <cell r="E47" t="str">
            <v>2022/23</v>
          </cell>
          <cell r="F47" t="str">
            <v>2021/22</v>
          </cell>
          <cell r="G47">
            <v>45170</v>
          </cell>
          <cell r="H47"/>
          <cell r="I47"/>
          <cell r="J47">
            <v>10</v>
          </cell>
          <cell r="K47">
            <v>27218</v>
          </cell>
          <cell r="L47">
            <v>49</v>
          </cell>
          <cell r="M47" t="str">
            <v/>
          </cell>
        </row>
        <row r="48">
          <cell r="A48" t="str">
            <v>Angammana, Praveen</v>
          </cell>
          <cell r="B48" t="str">
            <v>Sydney Lions</v>
          </cell>
          <cell r="C48" t="str">
            <v/>
          </cell>
          <cell r="D48">
            <v>6</v>
          </cell>
          <cell r="E48" t="str">
            <v>2022/23</v>
          </cell>
          <cell r="G48">
            <v>45170</v>
          </cell>
          <cell r="H48"/>
          <cell r="I48"/>
          <cell r="J48">
            <v>6</v>
          </cell>
          <cell r="K48">
            <v>35085</v>
          </cell>
          <cell r="L48">
            <v>27</v>
          </cell>
          <cell r="M48" t="str">
            <v/>
          </cell>
        </row>
        <row r="49">
          <cell r="A49" t="str">
            <v>Antunac, Mark</v>
          </cell>
          <cell r="B49" t="str">
            <v>Kenthurst Upper Hills</v>
          </cell>
          <cell r="C49" t="str">
            <v/>
          </cell>
          <cell r="D49">
            <v>8</v>
          </cell>
          <cell r="E49" t="str">
            <v>2020/21</v>
          </cell>
          <cell r="G49">
            <v>44805</v>
          </cell>
          <cell r="H49"/>
          <cell r="I49"/>
          <cell r="J49">
            <v>8</v>
          </cell>
          <cell r="K49">
            <v>26746</v>
          </cell>
          <cell r="L49">
            <v>50</v>
          </cell>
          <cell r="M49" t="str">
            <v/>
          </cell>
        </row>
        <row r="50">
          <cell r="A50" t="str">
            <v>Aoutal,  Angus</v>
          </cell>
          <cell r="B50" t="str">
            <v>West Pennant Hills Cherrybrook</v>
          </cell>
          <cell r="C50" t="str">
            <v>U16</v>
          </cell>
          <cell r="D50">
            <v>9</v>
          </cell>
          <cell r="E50" t="str">
            <v>2021/22</v>
          </cell>
          <cell r="G50">
            <v>44805</v>
          </cell>
          <cell r="H50"/>
          <cell r="I50"/>
          <cell r="J50">
            <v>9</v>
          </cell>
          <cell r="K50">
            <v>39479</v>
          </cell>
          <cell r="L50">
            <v>15</v>
          </cell>
          <cell r="M50" t="str">
            <v/>
          </cell>
        </row>
        <row r="51">
          <cell r="A51" t="str">
            <v>Appleby, Greg</v>
          </cell>
          <cell r="B51" t="str">
            <v>Kissing Point</v>
          </cell>
          <cell r="C51" t="str">
            <v/>
          </cell>
          <cell r="D51">
            <v>8</v>
          </cell>
          <cell r="E51" t="str">
            <v>2022/23</v>
          </cell>
          <cell r="G51">
            <v>45170</v>
          </cell>
          <cell r="H51"/>
          <cell r="I51"/>
          <cell r="J51">
            <v>8</v>
          </cell>
          <cell r="K51">
            <v>25720</v>
          </cell>
          <cell r="L51">
            <v>53</v>
          </cell>
          <cell r="M51" t="str">
            <v/>
          </cell>
        </row>
        <row r="52">
          <cell r="A52" t="str">
            <v>Apps, Lachlan D</v>
          </cell>
          <cell r="B52" t="str">
            <v>Berowra</v>
          </cell>
          <cell r="C52" t="str">
            <v/>
          </cell>
          <cell r="D52">
            <v>4</v>
          </cell>
          <cell r="E52" t="str">
            <v>2021/22</v>
          </cell>
          <cell r="G52">
            <v>44805</v>
          </cell>
          <cell r="H52"/>
          <cell r="I52"/>
          <cell r="J52">
            <v>4</v>
          </cell>
          <cell r="K52">
            <v>36534</v>
          </cell>
          <cell r="L52">
            <v>23</v>
          </cell>
          <cell r="M52" t="str">
            <v/>
          </cell>
        </row>
        <row r="53">
          <cell r="A53" t="str">
            <v>Apps, Matthew</v>
          </cell>
          <cell r="B53" t="str">
            <v>Berowra</v>
          </cell>
          <cell r="C53" t="str">
            <v/>
          </cell>
          <cell r="D53">
            <v>4</v>
          </cell>
          <cell r="E53" t="str">
            <v>2021/22</v>
          </cell>
          <cell r="G53">
            <v>44805</v>
          </cell>
          <cell r="H53"/>
          <cell r="I53"/>
          <cell r="J53">
            <v>4</v>
          </cell>
          <cell r="K53">
            <v>26637</v>
          </cell>
          <cell r="L53">
            <v>50</v>
          </cell>
          <cell r="M53" t="str">
            <v/>
          </cell>
        </row>
        <row r="54">
          <cell r="A54" t="str">
            <v>Arasu, Priyan</v>
          </cell>
          <cell r="B54" t="str">
            <v>Beecroft</v>
          </cell>
          <cell r="C54" t="str">
            <v/>
          </cell>
          <cell r="D54">
            <v>6</v>
          </cell>
          <cell r="E54" t="str">
            <v>2022/23</v>
          </cell>
          <cell r="G54">
            <v>45170</v>
          </cell>
          <cell r="H54"/>
          <cell r="I54"/>
          <cell r="J54">
            <v>6</v>
          </cell>
          <cell r="K54">
            <v>33568</v>
          </cell>
          <cell r="L54">
            <v>31</v>
          </cell>
          <cell r="M54" t="str">
            <v/>
          </cell>
        </row>
        <row r="55">
          <cell r="A55" t="str">
            <v>Archer, Blake</v>
          </cell>
          <cell r="B55" t="str">
            <v>Kenthurst Upper Hills</v>
          </cell>
          <cell r="C55" t="str">
            <v/>
          </cell>
          <cell r="D55">
            <v>9</v>
          </cell>
          <cell r="E55" t="str">
            <v>2022/23</v>
          </cell>
          <cell r="G55">
            <v>45170</v>
          </cell>
          <cell r="J55">
            <v>9</v>
          </cell>
          <cell r="K55">
            <v>37896</v>
          </cell>
          <cell r="L55">
            <v>19</v>
          </cell>
          <cell r="M55" t="str">
            <v/>
          </cell>
        </row>
        <row r="56">
          <cell r="A56" t="str">
            <v>Archer, Lucas</v>
          </cell>
          <cell r="B56" t="str">
            <v>Kenthurst Upper Hills</v>
          </cell>
          <cell r="C56" t="str">
            <v>U16</v>
          </cell>
          <cell r="D56">
            <v>9</v>
          </cell>
          <cell r="E56" t="str">
            <v>2022/23</v>
          </cell>
          <cell r="G56">
            <v>45170</v>
          </cell>
          <cell r="H56"/>
          <cell r="I56"/>
          <cell r="J56">
            <v>9</v>
          </cell>
          <cell r="K56">
            <v>39426</v>
          </cell>
          <cell r="L56">
            <v>15</v>
          </cell>
          <cell r="M56" t="str">
            <v/>
          </cell>
        </row>
        <row r="57">
          <cell r="A57" t="str">
            <v>Archer, Scott</v>
          </cell>
          <cell r="B57" t="str">
            <v>Asquith Rugby League</v>
          </cell>
          <cell r="C57" t="str">
            <v/>
          </cell>
          <cell r="D57">
            <v>6</v>
          </cell>
          <cell r="E57" t="str">
            <v>2020/21</v>
          </cell>
          <cell r="G57">
            <v>44805</v>
          </cell>
          <cell r="H57"/>
          <cell r="I57"/>
          <cell r="J57">
            <v>6</v>
          </cell>
          <cell r="K57">
            <v>30781</v>
          </cell>
          <cell r="L57">
            <v>39</v>
          </cell>
          <cell r="M57" t="str">
            <v/>
          </cell>
        </row>
        <row r="58">
          <cell r="A58" t="str">
            <v>Archer, Stephen</v>
          </cell>
          <cell r="B58" t="str">
            <v>Kenthurst Upper Hills</v>
          </cell>
          <cell r="C58" t="str">
            <v/>
          </cell>
          <cell r="D58">
            <v>9</v>
          </cell>
          <cell r="E58" t="str">
            <v>2022/23</v>
          </cell>
          <cell r="G58">
            <v>45170</v>
          </cell>
          <cell r="H58"/>
          <cell r="I58"/>
          <cell r="J58">
            <v>9</v>
          </cell>
          <cell r="K58">
            <v>28477</v>
          </cell>
          <cell r="L58">
            <v>45</v>
          </cell>
          <cell r="M58" t="str">
            <v/>
          </cell>
        </row>
        <row r="59">
          <cell r="A59" t="str">
            <v>Arif, Farhan</v>
          </cell>
          <cell r="B59" t="str">
            <v>Asquith Rugby League</v>
          </cell>
          <cell r="C59" t="str">
            <v/>
          </cell>
          <cell r="D59">
            <v>3</v>
          </cell>
          <cell r="E59" t="str">
            <v>2022/23</v>
          </cell>
          <cell r="G59">
            <v>45170</v>
          </cell>
          <cell r="J59">
            <v>3</v>
          </cell>
          <cell r="K59">
            <v>29744</v>
          </cell>
          <cell r="L59">
            <v>42</v>
          </cell>
          <cell r="M59" t="str">
            <v/>
          </cell>
        </row>
        <row r="60">
          <cell r="A60" t="str">
            <v>Armstrong, Beau</v>
          </cell>
          <cell r="B60" t="str">
            <v>Hornsby District</v>
          </cell>
          <cell r="C60" t="str">
            <v>U19</v>
          </cell>
          <cell r="D60">
            <v>8</v>
          </cell>
          <cell r="G60">
            <v>44869</v>
          </cell>
          <cell r="J60">
            <v>8</v>
          </cell>
          <cell r="K60">
            <v>38257</v>
          </cell>
          <cell r="L60">
            <v>18</v>
          </cell>
          <cell r="M60" t="str">
            <v/>
          </cell>
        </row>
        <row r="61">
          <cell r="A61" t="str">
            <v>Armstrong, Tyler</v>
          </cell>
          <cell r="B61" t="str">
            <v>Mount Colah</v>
          </cell>
          <cell r="C61" t="str">
            <v>U18</v>
          </cell>
          <cell r="D61">
            <v>10</v>
          </cell>
          <cell r="E61" t="str">
            <v>2022/23</v>
          </cell>
          <cell r="G61">
            <v>45170</v>
          </cell>
          <cell r="H61"/>
          <cell r="I61"/>
          <cell r="J61">
            <v>10</v>
          </cell>
          <cell r="K61">
            <v>38874</v>
          </cell>
          <cell r="L61">
            <v>17</v>
          </cell>
          <cell r="M61" t="str">
            <v/>
          </cell>
        </row>
        <row r="62">
          <cell r="A62" t="str">
            <v>Arnott, Gulliver</v>
          </cell>
          <cell r="B62" t="str">
            <v>Kissing Point</v>
          </cell>
          <cell r="C62" t="str">
            <v>U17</v>
          </cell>
          <cell r="D62">
            <v>10</v>
          </cell>
          <cell r="E62" t="str">
            <v>2022/23</v>
          </cell>
          <cell r="G62">
            <v>45170</v>
          </cell>
          <cell r="H62"/>
          <cell r="I62"/>
          <cell r="J62">
            <v>10</v>
          </cell>
          <cell r="K62">
            <v>39249</v>
          </cell>
          <cell r="L62">
            <v>16</v>
          </cell>
          <cell r="M62" t="str">
            <v/>
          </cell>
        </row>
        <row r="63">
          <cell r="A63" t="str">
            <v>Arnott, Richard</v>
          </cell>
          <cell r="B63" t="str">
            <v>Kenthurst Upper Hills</v>
          </cell>
          <cell r="C63" t="str">
            <v/>
          </cell>
          <cell r="D63">
            <v>9</v>
          </cell>
          <cell r="E63" t="str">
            <v>2021/22</v>
          </cell>
          <cell r="G63">
            <v>44805</v>
          </cell>
          <cell r="H63"/>
          <cell r="I63"/>
          <cell r="J63">
            <v>9</v>
          </cell>
          <cell r="K63">
            <v>21302</v>
          </cell>
          <cell r="L63">
            <v>65</v>
          </cell>
          <cell r="M63" t="str">
            <v/>
          </cell>
        </row>
        <row r="64">
          <cell r="A64" t="str">
            <v>Arora, Rohan</v>
          </cell>
          <cell r="B64" t="str">
            <v>Hornsby District</v>
          </cell>
          <cell r="C64" t="str">
            <v/>
          </cell>
          <cell r="D64">
            <v>4</v>
          </cell>
          <cell r="E64" t="str">
            <v>2022/23</v>
          </cell>
          <cell r="F64" t="str">
            <v>2021/22</v>
          </cell>
          <cell r="G64">
            <v>45170</v>
          </cell>
          <cell r="H64"/>
          <cell r="I64"/>
          <cell r="J64">
            <v>4</v>
          </cell>
          <cell r="K64">
            <v>35252</v>
          </cell>
          <cell r="L64">
            <v>27</v>
          </cell>
          <cell r="M64" t="str">
            <v/>
          </cell>
        </row>
        <row r="65">
          <cell r="A65" t="str">
            <v>Arora, Varun</v>
          </cell>
          <cell r="B65" t="str">
            <v>West Pennant Hills Cherrybrook</v>
          </cell>
          <cell r="C65" t="str">
            <v/>
          </cell>
          <cell r="D65">
            <v>7</v>
          </cell>
          <cell r="E65" t="str">
            <v>2021/22</v>
          </cell>
          <cell r="F65" t="str">
            <v>2021/22</v>
          </cell>
          <cell r="G65">
            <v>44805</v>
          </cell>
          <cell r="H65"/>
          <cell r="I65"/>
          <cell r="J65">
            <v>7</v>
          </cell>
          <cell r="K65">
            <v>36953</v>
          </cell>
          <cell r="L65">
            <v>22</v>
          </cell>
          <cell r="M65" t="str">
            <v/>
          </cell>
        </row>
        <row r="66">
          <cell r="A66" t="str">
            <v>Arora, Ishaan</v>
          </cell>
          <cell r="B66" t="str">
            <v>Beecroft</v>
          </cell>
          <cell r="C66" t="str">
            <v>U15</v>
          </cell>
          <cell r="D66">
            <v>7</v>
          </cell>
          <cell r="E66" t="str">
            <v>2022/23</v>
          </cell>
          <cell r="F66"/>
          <cell r="G66">
            <v>45170</v>
          </cell>
          <cell r="J66">
            <v>7</v>
          </cell>
          <cell r="K66">
            <v>39902</v>
          </cell>
          <cell r="L66">
            <v>14</v>
          </cell>
          <cell r="M66" t="str">
            <v/>
          </cell>
        </row>
        <row r="67">
          <cell r="A67" t="str">
            <v>Arthur, Simon</v>
          </cell>
          <cell r="B67" t="str">
            <v>Asquith Rugby League</v>
          </cell>
          <cell r="C67" t="str">
            <v/>
          </cell>
          <cell r="D67">
            <v>5</v>
          </cell>
          <cell r="E67" t="str">
            <v>2022/23</v>
          </cell>
          <cell r="F67" t="str">
            <v>2020/21</v>
          </cell>
          <cell r="G67">
            <v>45170</v>
          </cell>
          <cell r="H67"/>
          <cell r="I67"/>
          <cell r="J67">
            <v>5</v>
          </cell>
          <cell r="K67">
            <v>27418</v>
          </cell>
          <cell r="L67">
            <v>48</v>
          </cell>
          <cell r="M67" t="str">
            <v/>
          </cell>
        </row>
        <row r="68">
          <cell r="A68" t="str">
            <v>Arvind, Anand</v>
          </cell>
          <cell r="B68" t="str">
            <v>West Pennant Hills Cherrybrook</v>
          </cell>
          <cell r="C68" t="str">
            <v/>
          </cell>
          <cell r="D68">
            <v>6</v>
          </cell>
          <cell r="E68" t="str">
            <v>2022/23</v>
          </cell>
          <cell r="G68">
            <v>45170</v>
          </cell>
          <cell r="H68"/>
          <cell r="I68"/>
          <cell r="J68">
            <v>6</v>
          </cell>
          <cell r="K68">
            <v>30913</v>
          </cell>
          <cell r="L68">
            <v>39</v>
          </cell>
          <cell r="M68" t="str">
            <v/>
          </cell>
        </row>
        <row r="69">
          <cell r="A69" t="str">
            <v>Asghar, Malik</v>
          </cell>
          <cell r="B69" t="str">
            <v>Hornsby District</v>
          </cell>
          <cell r="C69" t="str">
            <v/>
          </cell>
          <cell r="D69">
            <v>6</v>
          </cell>
          <cell r="E69" t="str">
            <v>2021/22</v>
          </cell>
          <cell r="G69">
            <v>44805</v>
          </cell>
          <cell r="H69"/>
          <cell r="I69"/>
          <cell r="J69">
            <v>6</v>
          </cell>
          <cell r="K69">
            <v>36297</v>
          </cell>
          <cell r="L69">
            <v>24</v>
          </cell>
          <cell r="M69" t="str">
            <v/>
          </cell>
        </row>
        <row r="70">
          <cell r="A70" t="str">
            <v>Ashton, James</v>
          </cell>
          <cell r="B70" t="str">
            <v>Kissing Point</v>
          </cell>
          <cell r="C70" t="str">
            <v/>
          </cell>
          <cell r="D70">
            <v>6</v>
          </cell>
          <cell r="E70" t="str">
            <v>2021/22</v>
          </cell>
          <cell r="G70">
            <v>44805</v>
          </cell>
          <cell r="H70"/>
          <cell r="I70"/>
          <cell r="J70">
            <v>6</v>
          </cell>
          <cell r="K70">
            <v>37783</v>
          </cell>
          <cell r="L70">
            <v>20</v>
          </cell>
          <cell r="M70" t="str">
            <v/>
          </cell>
        </row>
        <row r="71">
          <cell r="A71" t="str">
            <v>Asija, Rohan</v>
          </cell>
          <cell r="B71" t="str">
            <v>Sydney Lions</v>
          </cell>
          <cell r="C71" t="str">
            <v/>
          </cell>
          <cell r="D71">
            <v>4</v>
          </cell>
          <cell r="E71" t="str">
            <v>2022/23</v>
          </cell>
          <cell r="G71">
            <v>45170</v>
          </cell>
          <cell r="H71"/>
          <cell r="I71"/>
          <cell r="J71">
            <v>4</v>
          </cell>
          <cell r="K71">
            <v>36074</v>
          </cell>
          <cell r="L71">
            <v>24</v>
          </cell>
          <cell r="M71" t="str">
            <v/>
          </cell>
        </row>
        <row r="72">
          <cell r="A72" t="str">
            <v>Aslam, M Bilal</v>
          </cell>
          <cell r="B72" t="str">
            <v>Asquith Rugby League</v>
          </cell>
          <cell r="C72" t="str">
            <v/>
          </cell>
          <cell r="D72">
            <v>3</v>
          </cell>
          <cell r="E72" t="str">
            <v>2022/23</v>
          </cell>
          <cell r="G72">
            <v>45170</v>
          </cell>
          <cell r="H72"/>
          <cell r="I72"/>
          <cell r="J72">
            <v>3</v>
          </cell>
          <cell r="K72">
            <v>30978</v>
          </cell>
          <cell r="L72">
            <v>38</v>
          </cell>
          <cell r="M72" t="str">
            <v/>
          </cell>
        </row>
        <row r="73">
          <cell r="A73" t="str">
            <v>Astrom, Craig</v>
          </cell>
          <cell r="B73" t="str">
            <v>Kissing Point</v>
          </cell>
          <cell r="C73" t="str">
            <v/>
          </cell>
          <cell r="D73">
            <v>11</v>
          </cell>
          <cell r="E73" t="str">
            <v>2021/22</v>
          </cell>
          <cell r="F73" t="str">
            <v>2020/21</v>
          </cell>
          <cell r="G73">
            <v>44805</v>
          </cell>
          <cell r="H73"/>
          <cell r="I73"/>
          <cell r="J73">
            <v>11</v>
          </cell>
          <cell r="K73">
            <v>25206</v>
          </cell>
          <cell r="L73">
            <v>54</v>
          </cell>
          <cell r="M73" t="str">
            <v/>
          </cell>
        </row>
        <row r="74">
          <cell r="A74" t="str">
            <v>Athavale, Rushab</v>
          </cell>
          <cell r="B74" t="str">
            <v>West Pennant Hills Cherrybrook</v>
          </cell>
          <cell r="C74" t="str">
            <v/>
          </cell>
          <cell r="D74">
            <v>10</v>
          </cell>
          <cell r="E74" t="str">
            <v>2020/21</v>
          </cell>
          <cell r="G74">
            <v>44805</v>
          </cell>
          <cell r="H74"/>
          <cell r="I74"/>
          <cell r="J74">
            <v>10</v>
          </cell>
          <cell r="K74">
            <v>37056</v>
          </cell>
          <cell r="L74">
            <v>22</v>
          </cell>
          <cell r="M74" t="str">
            <v/>
          </cell>
        </row>
        <row r="75">
          <cell r="A75" t="str">
            <v>Athavale, Rushil</v>
          </cell>
          <cell r="B75" t="str">
            <v>West Pennant Hills Cherrybrook</v>
          </cell>
          <cell r="C75" t="str">
            <v/>
          </cell>
          <cell r="D75">
            <v>8</v>
          </cell>
          <cell r="E75" t="str">
            <v>2020/21</v>
          </cell>
          <cell r="G75">
            <v>44805</v>
          </cell>
          <cell r="H75"/>
          <cell r="I75"/>
          <cell r="J75">
            <v>8</v>
          </cell>
          <cell r="K75">
            <v>35946</v>
          </cell>
          <cell r="L75">
            <v>25</v>
          </cell>
          <cell r="M75" t="str">
            <v/>
          </cell>
        </row>
        <row r="76">
          <cell r="A76" t="str">
            <v>Atienzo, Sam</v>
          </cell>
          <cell r="B76" t="str">
            <v>St Ives Wahroonga</v>
          </cell>
          <cell r="C76" t="str">
            <v/>
          </cell>
          <cell r="D76">
            <v>1</v>
          </cell>
          <cell r="E76" t="str">
            <v>2021/22</v>
          </cell>
          <cell r="G76">
            <v>44805</v>
          </cell>
          <cell r="H76"/>
          <cell r="I76"/>
          <cell r="J76">
            <v>1</v>
          </cell>
          <cell r="K76">
            <v>35674</v>
          </cell>
          <cell r="L76">
            <v>26</v>
          </cell>
          <cell r="M76" t="str">
            <v/>
          </cell>
        </row>
        <row r="77">
          <cell r="A77" t="str">
            <v>Atif, Azaan</v>
          </cell>
          <cell r="B77" t="str">
            <v>Mount Colah</v>
          </cell>
          <cell r="C77" t="str">
            <v>U18</v>
          </cell>
          <cell r="D77">
            <v>10</v>
          </cell>
          <cell r="E77" t="str">
            <v>2022/23</v>
          </cell>
          <cell r="G77">
            <v>45170</v>
          </cell>
          <cell r="H77"/>
          <cell r="I77"/>
          <cell r="J77">
            <v>10</v>
          </cell>
          <cell r="K77">
            <v>38663</v>
          </cell>
          <cell r="L77">
            <v>17</v>
          </cell>
          <cell r="M77" t="str">
            <v/>
          </cell>
        </row>
        <row r="78">
          <cell r="A78" t="str">
            <v>Atkins, Lachlan</v>
          </cell>
          <cell r="B78" t="str">
            <v>Berowra</v>
          </cell>
          <cell r="C78" t="str">
            <v/>
          </cell>
          <cell r="D78">
            <v>5</v>
          </cell>
          <cell r="E78" t="str">
            <v>2022/23</v>
          </cell>
          <cell r="G78">
            <v>45170</v>
          </cell>
          <cell r="H78"/>
          <cell r="I78"/>
          <cell r="J78">
            <v>5</v>
          </cell>
          <cell r="K78">
            <v>33628</v>
          </cell>
          <cell r="L78">
            <v>31</v>
          </cell>
          <cell r="M78" t="str">
            <v/>
          </cell>
        </row>
        <row r="79">
          <cell r="A79" t="str">
            <v>Atkinson, James</v>
          </cell>
          <cell r="B79" t="str">
            <v>Glenorie District</v>
          </cell>
          <cell r="C79" t="str">
            <v/>
          </cell>
          <cell r="D79">
            <v>10</v>
          </cell>
          <cell r="E79" t="str">
            <v>2022/23</v>
          </cell>
          <cell r="G79">
            <v>45170</v>
          </cell>
          <cell r="H79"/>
          <cell r="I79"/>
          <cell r="J79">
            <v>10</v>
          </cell>
          <cell r="K79">
            <v>26049</v>
          </cell>
          <cell r="L79">
            <v>52</v>
          </cell>
          <cell r="M79" t="str">
            <v/>
          </cell>
        </row>
        <row r="80">
          <cell r="A80" t="str">
            <v>Atkinson, Xander</v>
          </cell>
          <cell r="B80" t="str">
            <v>Glenorie District</v>
          </cell>
          <cell r="C80" t="str">
            <v/>
          </cell>
          <cell r="D80">
            <v>4</v>
          </cell>
          <cell r="E80" t="str">
            <v>2022/23</v>
          </cell>
          <cell r="G80">
            <v>45170</v>
          </cell>
          <cell r="H80"/>
          <cell r="I80"/>
          <cell r="J80">
            <v>4</v>
          </cell>
          <cell r="K80">
            <v>38158</v>
          </cell>
          <cell r="L80">
            <v>19</v>
          </cell>
          <cell r="M80" t="str">
            <v/>
          </cell>
        </row>
        <row r="81">
          <cell r="A81" t="str">
            <v>Attard, Jett</v>
          </cell>
          <cell r="B81" t="str">
            <v>St Ives Wahroonga</v>
          </cell>
          <cell r="C81" t="str">
            <v/>
          </cell>
          <cell r="D81">
            <v>8</v>
          </cell>
          <cell r="E81" t="str">
            <v>2021/22</v>
          </cell>
          <cell r="G81">
            <v>44805</v>
          </cell>
          <cell r="H81"/>
          <cell r="I81"/>
          <cell r="J81">
            <v>8</v>
          </cell>
          <cell r="L81">
            <v>0</v>
          </cell>
          <cell r="M81" t="str">
            <v/>
          </cell>
        </row>
        <row r="82">
          <cell r="A82" t="str">
            <v>Attkins, Joel</v>
          </cell>
          <cell r="B82" t="str">
            <v>Mount Colah</v>
          </cell>
          <cell r="C82" t="str">
            <v>U19</v>
          </cell>
          <cell r="D82">
            <v>10</v>
          </cell>
          <cell r="E82" t="str">
            <v>2022/23</v>
          </cell>
          <cell r="G82">
            <v>45170</v>
          </cell>
          <cell r="H82"/>
          <cell r="I82"/>
          <cell r="J82">
            <v>10</v>
          </cell>
          <cell r="K82">
            <v>38285</v>
          </cell>
          <cell r="L82">
            <v>18</v>
          </cell>
          <cell r="M82" t="str">
            <v/>
          </cell>
        </row>
        <row r="83">
          <cell r="A83" t="str">
            <v>Atwood, Jordan</v>
          </cell>
          <cell r="B83" t="str">
            <v>Hornsby District</v>
          </cell>
          <cell r="C83" t="str">
            <v>U18</v>
          </cell>
          <cell r="D83">
            <v>10</v>
          </cell>
          <cell r="E83" t="str">
            <v>2022/23</v>
          </cell>
          <cell r="G83">
            <v>45170</v>
          </cell>
          <cell r="H83"/>
          <cell r="I83"/>
          <cell r="J83">
            <v>10</v>
          </cell>
          <cell r="K83">
            <v>38610</v>
          </cell>
          <cell r="L83">
            <v>17</v>
          </cell>
          <cell r="M83" t="str">
            <v/>
          </cell>
        </row>
        <row r="84">
          <cell r="A84" t="str">
            <v>Aubourg, Brianna</v>
          </cell>
          <cell r="B84" t="str">
            <v>Kissing Point</v>
          </cell>
          <cell r="C84" t="str">
            <v>U19</v>
          </cell>
          <cell r="D84">
            <v>11</v>
          </cell>
          <cell r="E84" t="str">
            <v>2022/23</v>
          </cell>
          <cell r="G84">
            <v>45170</v>
          </cell>
          <cell r="H84"/>
          <cell r="I84"/>
          <cell r="J84">
            <v>11</v>
          </cell>
          <cell r="K84">
            <v>38595</v>
          </cell>
          <cell r="L84">
            <v>18</v>
          </cell>
          <cell r="M84" t="str">
            <v/>
          </cell>
        </row>
        <row r="85">
          <cell r="A85" t="str">
            <v>Aubourg, David</v>
          </cell>
          <cell r="B85" t="str">
            <v>Kissing Point</v>
          </cell>
          <cell r="C85" t="str">
            <v/>
          </cell>
          <cell r="D85">
            <v>11</v>
          </cell>
          <cell r="E85" t="str">
            <v>2022/23</v>
          </cell>
          <cell r="F85" t="str">
            <v>2020/21</v>
          </cell>
          <cell r="G85">
            <v>45170</v>
          </cell>
          <cell r="H85"/>
          <cell r="I85"/>
          <cell r="J85">
            <v>11</v>
          </cell>
          <cell r="K85">
            <v>26639</v>
          </cell>
          <cell r="L85">
            <v>50</v>
          </cell>
          <cell r="M85" t="str">
            <v/>
          </cell>
        </row>
        <row r="86">
          <cell r="A86" t="str">
            <v>Aubourg, Kathryn</v>
          </cell>
          <cell r="B86" t="str">
            <v>Kissing Point</v>
          </cell>
          <cell r="C86" t="str">
            <v/>
          </cell>
          <cell r="D86">
            <v>11</v>
          </cell>
          <cell r="E86" t="str">
            <v>2022/23</v>
          </cell>
          <cell r="G86">
            <v>45170</v>
          </cell>
          <cell r="H86"/>
          <cell r="I86"/>
          <cell r="J86">
            <v>11</v>
          </cell>
          <cell r="K86">
            <v>24848</v>
          </cell>
          <cell r="L86">
            <v>55</v>
          </cell>
          <cell r="M86" t="str">
            <v/>
          </cell>
        </row>
        <row r="87">
          <cell r="A87" t="str">
            <v>Aubourg, Simon</v>
          </cell>
          <cell r="B87" t="str">
            <v>Kissing Point</v>
          </cell>
          <cell r="C87" t="str">
            <v/>
          </cell>
          <cell r="D87">
            <v>6</v>
          </cell>
          <cell r="E87" t="str">
            <v>2022/23</v>
          </cell>
          <cell r="F87" t="str">
            <v>2019/20</v>
          </cell>
          <cell r="G87">
            <v>45170</v>
          </cell>
          <cell r="H87"/>
          <cell r="I87"/>
          <cell r="J87">
            <v>6</v>
          </cell>
          <cell r="K87">
            <v>37745</v>
          </cell>
          <cell r="L87">
            <v>20</v>
          </cell>
          <cell r="M87" t="str">
            <v/>
          </cell>
        </row>
        <row r="88">
          <cell r="A88" t="str">
            <v>Aubourg, Zachary</v>
          </cell>
          <cell r="B88" t="str">
            <v>Kissing Point</v>
          </cell>
          <cell r="C88" t="str">
            <v/>
          </cell>
          <cell r="D88">
            <v>2</v>
          </cell>
          <cell r="E88" t="str">
            <v>2022/23</v>
          </cell>
          <cell r="F88" t="str">
            <v>2020/21</v>
          </cell>
          <cell r="G88">
            <v>45170</v>
          </cell>
          <cell r="H88"/>
          <cell r="I88"/>
          <cell r="J88">
            <v>2</v>
          </cell>
          <cell r="K88">
            <v>37046</v>
          </cell>
          <cell r="L88">
            <v>22</v>
          </cell>
          <cell r="M88" t="str">
            <v/>
          </cell>
        </row>
        <row r="89">
          <cell r="A89" t="str">
            <v>Aveyard, Nicholas</v>
          </cell>
          <cell r="B89" t="str">
            <v>Thornleigh</v>
          </cell>
          <cell r="C89" t="str">
            <v/>
          </cell>
          <cell r="D89">
            <v>5</v>
          </cell>
          <cell r="G89">
            <v>44818</v>
          </cell>
          <cell r="H89"/>
          <cell r="I89"/>
          <cell r="J89">
            <v>5</v>
          </cell>
          <cell r="K89">
            <v>36389</v>
          </cell>
          <cell r="L89">
            <v>24</v>
          </cell>
          <cell r="M89" t="str">
            <v/>
          </cell>
        </row>
        <row r="90">
          <cell r="A90" t="str">
            <v xml:space="preserve">Aviani, Lachlan </v>
          </cell>
          <cell r="B90" t="str">
            <v>Glenorie District</v>
          </cell>
          <cell r="C90" t="str">
            <v>U15</v>
          </cell>
          <cell r="D90">
            <v>8</v>
          </cell>
          <cell r="E90" t="str">
            <v>2022/23</v>
          </cell>
          <cell r="G90">
            <v>45170</v>
          </cell>
          <cell r="H90"/>
          <cell r="I90"/>
          <cell r="J90">
            <v>8</v>
          </cell>
          <cell r="K90">
            <v>39911</v>
          </cell>
          <cell r="L90">
            <v>14</v>
          </cell>
          <cell r="M90" t="str">
            <v/>
          </cell>
        </row>
        <row r="91">
          <cell r="A91" t="str">
            <v>Aviani, Lukas</v>
          </cell>
          <cell r="B91" t="str">
            <v>Glenorie District</v>
          </cell>
          <cell r="C91" t="str">
            <v/>
          </cell>
          <cell r="D91">
            <v>6</v>
          </cell>
          <cell r="E91" t="str">
            <v>2022/23</v>
          </cell>
          <cell r="G91">
            <v>45170</v>
          </cell>
          <cell r="H91"/>
          <cell r="I91"/>
          <cell r="J91">
            <v>6</v>
          </cell>
          <cell r="K91">
            <v>27515</v>
          </cell>
          <cell r="L91">
            <v>48</v>
          </cell>
          <cell r="M91" t="str">
            <v/>
          </cell>
        </row>
        <row r="92">
          <cell r="A92" t="str">
            <v>Avudaippan, Rajkumar</v>
          </cell>
          <cell r="B92" t="str">
            <v>Hornsby District</v>
          </cell>
          <cell r="C92" t="str">
            <v/>
          </cell>
          <cell r="D92">
            <v>9</v>
          </cell>
          <cell r="E92" t="str">
            <v>2022/23</v>
          </cell>
          <cell r="G92">
            <v>45170</v>
          </cell>
          <cell r="H92"/>
          <cell r="I92"/>
          <cell r="J92">
            <v>9</v>
          </cell>
          <cell r="K92">
            <v>30807</v>
          </cell>
          <cell r="L92">
            <v>39</v>
          </cell>
          <cell r="M92" t="str">
            <v/>
          </cell>
        </row>
        <row r="93">
          <cell r="A93" t="str">
            <v>Aylward, William</v>
          </cell>
          <cell r="B93" t="str">
            <v>St Ives Wahroonga</v>
          </cell>
          <cell r="D93">
            <v>3</v>
          </cell>
          <cell r="E93" t="str">
            <v>2022/23</v>
          </cell>
          <cell r="G93">
            <v>45170</v>
          </cell>
          <cell r="H93"/>
          <cell r="I93"/>
          <cell r="J93">
            <v>3</v>
          </cell>
          <cell r="K93">
            <v>37703</v>
          </cell>
          <cell r="L93">
            <v>20</v>
          </cell>
          <cell r="M93" t="str">
            <v/>
          </cell>
        </row>
        <row r="94">
          <cell r="A94" t="str">
            <v>Ayub, Farooq</v>
          </cell>
          <cell r="B94" t="str">
            <v>Sydney Lions</v>
          </cell>
          <cell r="C94" t="str">
            <v/>
          </cell>
          <cell r="D94">
            <v>5</v>
          </cell>
          <cell r="E94" t="str">
            <v>2022/23</v>
          </cell>
          <cell r="G94">
            <v>45170</v>
          </cell>
          <cell r="H94"/>
          <cell r="I94"/>
          <cell r="J94">
            <v>5</v>
          </cell>
          <cell r="K94">
            <v>35269</v>
          </cell>
          <cell r="L94">
            <v>27</v>
          </cell>
          <cell r="M94" t="str">
            <v/>
          </cell>
        </row>
        <row r="95">
          <cell r="A95" t="str">
            <v>Ayyar, Gautam</v>
          </cell>
          <cell r="B95" t="str">
            <v>West Pennant Hills Cherrybrook</v>
          </cell>
          <cell r="C95" t="str">
            <v/>
          </cell>
          <cell r="D95">
            <v>8</v>
          </cell>
          <cell r="E95" t="str">
            <v>2022/23</v>
          </cell>
          <cell r="G95">
            <v>45170</v>
          </cell>
          <cell r="H95"/>
          <cell r="I95"/>
          <cell r="J95">
            <v>8</v>
          </cell>
          <cell r="K95">
            <v>34311</v>
          </cell>
          <cell r="L95">
            <v>29</v>
          </cell>
          <cell r="M95" t="str">
            <v/>
          </cell>
        </row>
        <row r="96">
          <cell r="A96" t="str">
            <v>Azize, Philip</v>
          </cell>
          <cell r="B96" t="str">
            <v>Beecroft</v>
          </cell>
          <cell r="C96" t="str">
            <v/>
          </cell>
          <cell r="D96">
            <v>8</v>
          </cell>
          <cell r="E96" t="str">
            <v>2022/23</v>
          </cell>
          <cell r="F96"/>
          <cell r="G96">
            <v>45170</v>
          </cell>
          <cell r="J96">
            <v>8</v>
          </cell>
          <cell r="K96">
            <v>23260</v>
          </cell>
          <cell r="L96">
            <v>59</v>
          </cell>
          <cell r="M96" t="str">
            <v/>
          </cell>
        </row>
        <row r="97">
          <cell r="A97" t="str">
            <v>Backhouse, Jake</v>
          </cell>
          <cell r="B97" t="str">
            <v>Kissing Point</v>
          </cell>
          <cell r="C97" t="str">
            <v>U16</v>
          </cell>
          <cell r="D97">
            <v>9</v>
          </cell>
          <cell r="E97" t="str">
            <v>2022/23</v>
          </cell>
          <cell r="G97">
            <v>45170</v>
          </cell>
          <cell r="H97"/>
          <cell r="I97"/>
          <cell r="J97">
            <v>9</v>
          </cell>
          <cell r="K97">
            <v>39595</v>
          </cell>
          <cell r="L97">
            <v>15</v>
          </cell>
          <cell r="M97" t="str">
            <v/>
          </cell>
        </row>
        <row r="98">
          <cell r="A98" t="str">
            <v>Backhouse, Matthew</v>
          </cell>
          <cell r="B98" t="str">
            <v>Kissing Point</v>
          </cell>
          <cell r="C98" t="str">
            <v/>
          </cell>
          <cell r="D98">
            <v>3</v>
          </cell>
          <cell r="E98" t="str">
            <v>2022/23</v>
          </cell>
          <cell r="G98">
            <v>45170</v>
          </cell>
          <cell r="H98"/>
          <cell r="I98"/>
          <cell r="J98">
            <v>3</v>
          </cell>
          <cell r="K98">
            <v>27792</v>
          </cell>
          <cell r="L98">
            <v>47</v>
          </cell>
          <cell r="M98" t="str">
            <v/>
          </cell>
        </row>
        <row r="99">
          <cell r="A99" t="str">
            <v>Backhouse, Riley</v>
          </cell>
          <cell r="B99" t="str">
            <v>Kissing Point</v>
          </cell>
          <cell r="C99" t="str">
            <v>U18</v>
          </cell>
          <cell r="D99">
            <v>2</v>
          </cell>
          <cell r="E99" t="str">
            <v>2022/23</v>
          </cell>
          <cell r="G99">
            <v>45170</v>
          </cell>
          <cell r="H99"/>
          <cell r="I99"/>
          <cell r="J99">
            <v>2</v>
          </cell>
          <cell r="K99">
            <v>38751</v>
          </cell>
          <cell r="L99">
            <v>17</v>
          </cell>
          <cell r="M99" t="str">
            <v/>
          </cell>
        </row>
        <row r="100">
          <cell r="A100" t="str">
            <v>Bailey, Dylan</v>
          </cell>
          <cell r="B100" t="str">
            <v>Hornsby District</v>
          </cell>
          <cell r="C100" t="str">
            <v>U18</v>
          </cell>
          <cell r="D100">
            <v>5</v>
          </cell>
          <cell r="E100" t="str">
            <v>2020/21</v>
          </cell>
          <cell r="G100">
            <v>44805</v>
          </cell>
          <cell r="H100"/>
          <cell r="I100"/>
          <cell r="J100">
            <v>5</v>
          </cell>
          <cell r="K100">
            <v>38643</v>
          </cell>
          <cell r="L100">
            <v>17</v>
          </cell>
          <cell r="M100" t="str">
            <v/>
          </cell>
        </row>
        <row r="101">
          <cell r="A101" t="str">
            <v>Bailey, Lachlan</v>
          </cell>
          <cell r="B101" t="str">
            <v>Normanhurst-Warrawee</v>
          </cell>
          <cell r="C101" t="str">
            <v/>
          </cell>
          <cell r="D101">
            <v>6</v>
          </cell>
          <cell r="E101" t="str">
            <v>2021/22</v>
          </cell>
          <cell r="G101">
            <v>44805</v>
          </cell>
          <cell r="H101"/>
          <cell r="I101"/>
          <cell r="J101">
            <v>6</v>
          </cell>
          <cell r="L101">
            <v>0</v>
          </cell>
          <cell r="M101" t="str">
            <v/>
          </cell>
        </row>
        <row r="102">
          <cell r="A102" t="str">
            <v>Baker, Nigel</v>
          </cell>
          <cell r="B102" t="str">
            <v>Beecroft</v>
          </cell>
          <cell r="C102" t="str">
            <v/>
          </cell>
          <cell r="D102">
            <v>10</v>
          </cell>
          <cell r="E102" t="str">
            <v>2022/23</v>
          </cell>
          <cell r="G102">
            <v>45170</v>
          </cell>
          <cell r="H102"/>
          <cell r="I102"/>
          <cell r="J102">
            <v>10</v>
          </cell>
          <cell r="K102">
            <v>27156</v>
          </cell>
          <cell r="L102">
            <v>49</v>
          </cell>
          <cell r="M102" t="str">
            <v/>
          </cell>
        </row>
        <row r="103">
          <cell r="A103" t="str">
            <v>Baker, Sam</v>
          </cell>
          <cell r="B103" t="str">
            <v>Kissing Point</v>
          </cell>
          <cell r="C103" t="str">
            <v/>
          </cell>
          <cell r="D103">
            <v>7</v>
          </cell>
          <cell r="E103" t="str">
            <v>2022/23</v>
          </cell>
          <cell r="G103">
            <v>45170</v>
          </cell>
          <cell r="H103"/>
          <cell r="I103"/>
          <cell r="J103">
            <v>7</v>
          </cell>
          <cell r="L103">
            <v>0</v>
          </cell>
          <cell r="M103" t="str">
            <v/>
          </cell>
        </row>
        <row r="104">
          <cell r="A104" t="str">
            <v>Bakshi, Shaan</v>
          </cell>
          <cell r="B104" t="str">
            <v>West Pennant Hills Cherrybrook</v>
          </cell>
          <cell r="C104" t="str">
            <v/>
          </cell>
          <cell r="D104">
            <v>2</v>
          </cell>
          <cell r="E104" t="str">
            <v>2022/23</v>
          </cell>
          <cell r="G104">
            <v>45170</v>
          </cell>
          <cell r="H104"/>
          <cell r="I104"/>
          <cell r="J104">
            <v>2</v>
          </cell>
          <cell r="K104">
            <v>38187</v>
          </cell>
          <cell r="L104">
            <v>19</v>
          </cell>
          <cell r="M104" t="str">
            <v/>
          </cell>
        </row>
        <row r="105">
          <cell r="A105" t="str">
            <v>Bal, Sahil</v>
          </cell>
          <cell r="B105" t="str">
            <v>Hornsby District</v>
          </cell>
          <cell r="C105" t="str">
            <v/>
          </cell>
          <cell r="D105">
            <v>4</v>
          </cell>
          <cell r="E105" t="str">
            <v>2022/23</v>
          </cell>
          <cell r="G105">
            <v>45170</v>
          </cell>
          <cell r="H105"/>
          <cell r="I105"/>
          <cell r="J105">
            <v>4</v>
          </cell>
          <cell r="K105">
            <v>36029</v>
          </cell>
          <cell r="L105">
            <v>25</v>
          </cell>
          <cell r="M105" t="str">
            <v/>
          </cell>
        </row>
        <row r="106">
          <cell r="A106" t="str">
            <v>Balakrishnan, Jagadeesan</v>
          </cell>
          <cell r="B106" t="str">
            <v>West Pennant Hills Cherrybrook</v>
          </cell>
          <cell r="C106" t="str">
            <v/>
          </cell>
          <cell r="D106">
            <v>8</v>
          </cell>
          <cell r="E106" t="str">
            <v>2022/23</v>
          </cell>
          <cell r="G106">
            <v>45170</v>
          </cell>
          <cell r="H106"/>
          <cell r="I106"/>
          <cell r="J106">
            <v>8</v>
          </cell>
          <cell r="K106">
            <v>30467</v>
          </cell>
          <cell r="L106">
            <v>40</v>
          </cell>
          <cell r="M106" t="str">
            <v/>
          </cell>
        </row>
        <row r="107">
          <cell r="A107" t="str">
            <v>Balbi, Moses</v>
          </cell>
          <cell r="B107" t="str">
            <v>St Ives Wahroonga</v>
          </cell>
          <cell r="C107" t="str">
            <v/>
          </cell>
          <cell r="D107">
            <v>9</v>
          </cell>
          <cell r="E107" t="str">
            <v>2020/21</v>
          </cell>
          <cell r="G107">
            <v>44805</v>
          </cell>
          <cell r="H107"/>
          <cell r="I107"/>
          <cell r="J107">
            <v>9</v>
          </cell>
          <cell r="L107">
            <v>0</v>
          </cell>
          <cell r="M107" t="str">
            <v/>
          </cell>
        </row>
        <row r="108">
          <cell r="A108" t="str">
            <v>Balbi, Stephen</v>
          </cell>
          <cell r="B108" t="str">
            <v>St Ives Wahroonga</v>
          </cell>
          <cell r="C108" t="str">
            <v/>
          </cell>
          <cell r="D108">
            <v>9</v>
          </cell>
          <cell r="E108" t="str">
            <v>2020/21</v>
          </cell>
          <cell r="G108">
            <v>44805</v>
          </cell>
          <cell r="H108"/>
          <cell r="I108"/>
          <cell r="J108">
            <v>9</v>
          </cell>
          <cell r="K108">
            <v>22922</v>
          </cell>
          <cell r="L108">
            <v>60</v>
          </cell>
          <cell r="M108" t="str">
            <v/>
          </cell>
        </row>
        <row r="109">
          <cell r="A109" t="str">
            <v>Bale, Issak</v>
          </cell>
          <cell r="B109" t="str">
            <v>West Pennant Hills Cherrybrook</v>
          </cell>
          <cell r="C109" t="str">
            <v>U16</v>
          </cell>
          <cell r="D109">
            <v>9</v>
          </cell>
          <cell r="E109" t="str">
            <v>2022/23</v>
          </cell>
          <cell r="G109">
            <v>45170</v>
          </cell>
          <cell r="H109"/>
          <cell r="I109"/>
          <cell r="J109">
            <v>9</v>
          </cell>
          <cell r="K109">
            <v>39556</v>
          </cell>
          <cell r="L109">
            <v>15</v>
          </cell>
          <cell r="M109" t="str">
            <v/>
          </cell>
        </row>
        <row r="110">
          <cell r="A110" t="str">
            <v>Ball, Angus</v>
          </cell>
          <cell r="B110" t="str">
            <v>St Ives Wahroonga</v>
          </cell>
          <cell r="C110" t="str">
            <v/>
          </cell>
          <cell r="D110">
            <v>8</v>
          </cell>
          <cell r="E110" t="str">
            <v>2020/21</v>
          </cell>
          <cell r="G110">
            <v>44805</v>
          </cell>
          <cell r="H110"/>
          <cell r="I110"/>
          <cell r="J110">
            <v>8</v>
          </cell>
          <cell r="K110">
            <v>37109</v>
          </cell>
          <cell r="L110">
            <v>22</v>
          </cell>
          <cell r="M110" t="str">
            <v/>
          </cell>
        </row>
        <row r="111">
          <cell r="A111" t="str">
            <v>Ball, Miles</v>
          </cell>
          <cell r="B111" t="str">
            <v>St Ives Wahroonga</v>
          </cell>
          <cell r="C111" t="str">
            <v/>
          </cell>
          <cell r="D111">
            <v>5</v>
          </cell>
          <cell r="E111" t="str">
            <v>2021/22</v>
          </cell>
          <cell r="G111">
            <v>44805</v>
          </cell>
          <cell r="H111"/>
          <cell r="I111"/>
          <cell r="J111">
            <v>5</v>
          </cell>
          <cell r="K111">
            <v>37716</v>
          </cell>
          <cell r="L111">
            <v>20</v>
          </cell>
          <cell r="M111" t="str">
            <v/>
          </cell>
        </row>
        <row r="112">
          <cell r="A112" t="str">
            <v>Ball, Timothy</v>
          </cell>
          <cell r="B112" t="str">
            <v>Berowra</v>
          </cell>
          <cell r="C112" t="str">
            <v>U16</v>
          </cell>
          <cell r="D112">
            <v>10</v>
          </cell>
          <cell r="E112"/>
          <cell r="F112"/>
          <cell r="G112">
            <v>44946</v>
          </cell>
          <cell r="H112"/>
          <cell r="J112">
            <v>10</v>
          </cell>
          <cell r="K112">
            <v>39487</v>
          </cell>
          <cell r="L112">
            <v>15</v>
          </cell>
          <cell r="M112" t="str">
            <v/>
          </cell>
        </row>
        <row r="113">
          <cell r="A113" t="str">
            <v>Ballantine, Duncan</v>
          </cell>
          <cell r="B113" t="str">
            <v>St Ives Wahroonga</v>
          </cell>
          <cell r="C113" t="str">
            <v/>
          </cell>
          <cell r="D113">
            <v>6</v>
          </cell>
          <cell r="E113" t="str">
            <v>2021/22</v>
          </cell>
          <cell r="G113">
            <v>44805</v>
          </cell>
          <cell r="H113"/>
          <cell r="I113"/>
          <cell r="J113">
            <v>6</v>
          </cell>
          <cell r="K113">
            <v>36082</v>
          </cell>
          <cell r="L113">
            <v>24</v>
          </cell>
          <cell r="M113" t="str">
            <v/>
          </cell>
        </row>
        <row r="114">
          <cell r="A114" t="str">
            <v>Bana, Prashant</v>
          </cell>
          <cell r="B114" t="str">
            <v>Hornsby District</v>
          </cell>
          <cell r="C114" t="str">
            <v/>
          </cell>
          <cell r="D114">
            <v>3</v>
          </cell>
          <cell r="E114" t="str">
            <v>2021/22</v>
          </cell>
          <cell r="G114">
            <v>44805</v>
          </cell>
          <cell r="H114"/>
          <cell r="I114"/>
          <cell r="J114">
            <v>3</v>
          </cell>
          <cell r="K114">
            <v>31549</v>
          </cell>
          <cell r="L114">
            <v>37</v>
          </cell>
          <cell r="M114" t="str">
            <v/>
          </cell>
        </row>
        <row r="115">
          <cell r="A115" t="str">
            <v>Bandaranayake, Kevin Dias</v>
          </cell>
          <cell r="B115" t="str">
            <v>West Pennant Hills Cherrybrook</v>
          </cell>
          <cell r="C115" t="str">
            <v>U16</v>
          </cell>
          <cell r="D115">
            <v>9</v>
          </cell>
          <cell r="E115"/>
          <cell r="F115"/>
          <cell r="G115">
            <v>44932</v>
          </cell>
          <cell r="H115"/>
          <cell r="I115"/>
          <cell r="J115">
            <v>9</v>
          </cell>
          <cell r="K115">
            <v>39665</v>
          </cell>
          <cell r="L115">
            <v>15</v>
          </cell>
          <cell r="M115" t="str">
            <v/>
          </cell>
        </row>
        <row r="116">
          <cell r="A116" t="str">
            <v>Banerjee, Anubhav</v>
          </cell>
          <cell r="B116" t="str">
            <v>West Pennant Hills Cherrybrook</v>
          </cell>
          <cell r="C116" t="str">
            <v/>
          </cell>
          <cell r="D116">
            <v>8</v>
          </cell>
          <cell r="E116" t="str">
            <v>2022/23</v>
          </cell>
          <cell r="G116">
            <v>45170</v>
          </cell>
          <cell r="H116"/>
          <cell r="I116"/>
          <cell r="J116">
            <v>8</v>
          </cell>
          <cell r="K116">
            <v>37243</v>
          </cell>
          <cell r="L116">
            <v>21</v>
          </cell>
          <cell r="M116" t="str">
            <v/>
          </cell>
        </row>
        <row r="117">
          <cell r="A117" t="str">
            <v>Banerjee, Rayhaan</v>
          </cell>
          <cell r="B117" t="str">
            <v>Hornsby District</v>
          </cell>
          <cell r="C117" t="str">
            <v>U15</v>
          </cell>
          <cell r="D117">
            <v>10</v>
          </cell>
          <cell r="E117" t="str">
            <v>2022/23</v>
          </cell>
          <cell r="F117"/>
          <cell r="G117">
            <v>45170</v>
          </cell>
          <cell r="H117"/>
          <cell r="I117"/>
          <cell r="J117">
            <v>10</v>
          </cell>
          <cell r="K117">
            <v>39837</v>
          </cell>
          <cell r="L117">
            <v>14</v>
          </cell>
          <cell r="M117" t="str">
            <v/>
          </cell>
        </row>
        <row r="118">
          <cell r="A118" t="str">
            <v>Banks, Rob</v>
          </cell>
          <cell r="B118" t="str">
            <v>Asquith Rugby League</v>
          </cell>
          <cell r="C118" t="str">
            <v/>
          </cell>
          <cell r="D118">
            <v>10</v>
          </cell>
          <cell r="E118" t="str">
            <v>2022/23</v>
          </cell>
          <cell r="G118">
            <v>45170</v>
          </cell>
          <cell r="H118"/>
          <cell r="I118"/>
          <cell r="J118">
            <v>10</v>
          </cell>
          <cell r="K118">
            <v>25671</v>
          </cell>
          <cell r="L118">
            <v>53</v>
          </cell>
          <cell r="M118" t="str">
            <v/>
          </cell>
        </row>
        <row r="119">
          <cell r="A119" t="str">
            <v>Banner, Joshua</v>
          </cell>
          <cell r="B119" t="str">
            <v>West Pennant Hills Cherrybrook</v>
          </cell>
          <cell r="C119" t="str">
            <v/>
          </cell>
          <cell r="D119">
            <v>3</v>
          </cell>
          <cell r="E119" t="str">
            <v>2022/23</v>
          </cell>
          <cell r="G119">
            <v>45170</v>
          </cell>
          <cell r="H119"/>
          <cell r="I119"/>
          <cell r="J119">
            <v>3</v>
          </cell>
          <cell r="K119">
            <v>36674</v>
          </cell>
          <cell r="L119">
            <v>23</v>
          </cell>
          <cell r="M119" t="str">
            <v/>
          </cell>
        </row>
        <row r="120">
          <cell r="A120" t="str">
            <v>Banner, Michael</v>
          </cell>
          <cell r="B120" t="str">
            <v>West Pennant Hills Cherrybrook</v>
          </cell>
          <cell r="C120" t="str">
            <v/>
          </cell>
          <cell r="D120">
            <v>3</v>
          </cell>
          <cell r="E120" t="str">
            <v>2022/23</v>
          </cell>
          <cell r="G120">
            <v>45170</v>
          </cell>
          <cell r="H120"/>
          <cell r="I120"/>
          <cell r="J120">
            <v>3</v>
          </cell>
          <cell r="K120">
            <v>27817</v>
          </cell>
          <cell r="L120">
            <v>47</v>
          </cell>
          <cell r="M120" t="str">
            <v/>
          </cell>
        </row>
        <row r="121">
          <cell r="A121" t="str">
            <v>Barber, Lachlan</v>
          </cell>
          <cell r="B121" t="str">
            <v>Kissing Point</v>
          </cell>
          <cell r="C121" t="str">
            <v>U16</v>
          </cell>
          <cell r="D121">
            <v>9</v>
          </cell>
          <cell r="E121" t="str">
            <v>2022/23</v>
          </cell>
          <cell r="G121">
            <v>45170</v>
          </cell>
          <cell r="H121"/>
          <cell r="I121"/>
          <cell r="J121">
            <v>9</v>
          </cell>
          <cell r="K121">
            <v>39610</v>
          </cell>
          <cell r="L121">
            <v>15</v>
          </cell>
          <cell r="M121" t="str">
            <v/>
          </cell>
        </row>
        <row r="122">
          <cell r="A122" t="str">
            <v>Bargoti, Hemadri</v>
          </cell>
          <cell r="B122" t="str">
            <v>St Ives Wahroonga</v>
          </cell>
          <cell r="C122" t="str">
            <v/>
          </cell>
          <cell r="D122">
            <v>4</v>
          </cell>
          <cell r="E122" t="str">
            <v>2022/23</v>
          </cell>
          <cell r="F122" t="str">
            <v>2020/21</v>
          </cell>
          <cell r="G122">
            <v>45170</v>
          </cell>
          <cell r="H122"/>
          <cell r="I122"/>
          <cell r="J122">
            <v>4</v>
          </cell>
          <cell r="K122">
            <v>31584</v>
          </cell>
          <cell r="L122">
            <v>37</v>
          </cell>
          <cell r="M122" t="str">
            <v/>
          </cell>
        </row>
        <row r="123">
          <cell r="A123" t="str">
            <v>Bargoti, Shivank</v>
          </cell>
          <cell r="B123" t="str">
            <v>St Ives Wahroonga</v>
          </cell>
          <cell r="C123" t="str">
            <v/>
          </cell>
          <cell r="D123">
            <v>5</v>
          </cell>
          <cell r="E123" t="str">
            <v>2022/23</v>
          </cell>
          <cell r="G123">
            <v>45170</v>
          </cell>
          <cell r="H123"/>
          <cell r="I123"/>
          <cell r="J123">
            <v>5</v>
          </cell>
          <cell r="K123">
            <v>33093</v>
          </cell>
          <cell r="L123">
            <v>33</v>
          </cell>
          <cell r="M123" t="str">
            <v/>
          </cell>
        </row>
        <row r="124">
          <cell r="A124" t="str">
            <v>Barmecha, Saurabh</v>
          </cell>
          <cell r="B124" t="str">
            <v>Beecroft</v>
          </cell>
          <cell r="C124" t="str">
            <v/>
          </cell>
          <cell r="D124">
            <v>10</v>
          </cell>
          <cell r="E124" t="str">
            <v>2022/23</v>
          </cell>
          <cell r="G124">
            <v>45170</v>
          </cell>
          <cell r="H124"/>
          <cell r="I124"/>
          <cell r="J124">
            <v>10</v>
          </cell>
          <cell r="K124">
            <v>32890</v>
          </cell>
          <cell r="L124">
            <v>33</v>
          </cell>
          <cell r="M124" t="str">
            <v/>
          </cell>
        </row>
        <row r="125">
          <cell r="A125" t="str">
            <v>Barnett, Trent</v>
          </cell>
          <cell r="B125" t="str">
            <v>Berowra</v>
          </cell>
          <cell r="C125" t="str">
            <v/>
          </cell>
          <cell r="D125">
            <v>5</v>
          </cell>
          <cell r="E125" t="str">
            <v>2021/22</v>
          </cell>
          <cell r="G125">
            <v>44805</v>
          </cell>
          <cell r="H125"/>
          <cell r="I125"/>
          <cell r="J125">
            <v>5</v>
          </cell>
          <cell r="L125">
            <v>0</v>
          </cell>
          <cell r="M125" t="str">
            <v/>
          </cell>
        </row>
        <row r="126">
          <cell r="A126" t="str">
            <v>Barratt, Mitchell</v>
          </cell>
          <cell r="B126" t="str">
            <v>Mount Colah</v>
          </cell>
          <cell r="C126" t="str">
            <v/>
          </cell>
          <cell r="D126">
            <v>6</v>
          </cell>
          <cell r="E126" t="str">
            <v>2022/23</v>
          </cell>
          <cell r="G126">
            <v>45170</v>
          </cell>
          <cell r="H126"/>
          <cell r="I126"/>
          <cell r="J126">
            <v>6</v>
          </cell>
          <cell r="K126">
            <v>37587</v>
          </cell>
          <cell r="L126">
            <v>20</v>
          </cell>
          <cell r="M126" t="str">
            <v/>
          </cell>
        </row>
        <row r="127">
          <cell r="A127" t="str">
            <v>Barrett, Mark</v>
          </cell>
          <cell r="B127" t="str">
            <v>St Ives Wahroonga</v>
          </cell>
          <cell r="C127" t="str">
            <v/>
          </cell>
          <cell r="D127">
            <v>2</v>
          </cell>
          <cell r="E127" t="str">
            <v>2022/23</v>
          </cell>
          <cell r="G127">
            <v>45170</v>
          </cell>
          <cell r="H127"/>
          <cell r="I127"/>
          <cell r="J127">
            <v>2</v>
          </cell>
          <cell r="K127">
            <v>27872</v>
          </cell>
          <cell r="L127">
            <v>47</v>
          </cell>
          <cell r="M127" t="str">
            <v/>
          </cell>
        </row>
        <row r="128">
          <cell r="A128" t="str">
            <v>Barry, David J</v>
          </cell>
          <cell r="B128" t="str">
            <v>St Ives Wahroonga</v>
          </cell>
          <cell r="C128" t="str">
            <v/>
          </cell>
          <cell r="D128">
            <v>10</v>
          </cell>
          <cell r="E128" t="str">
            <v>2020/21</v>
          </cell>
          <cell r="G128">
            <v>44805</v>
          </cell>
          <cell r="H128"/>
          <cell r="I128"/>
          <cell r="J128">
            <v>10</v>
          </cell>
          <cell r="K128">
            <v>22409</v>
          </cell>
          <cell r="L128">
            <v>62</v>
          </cell>
          <cell r="M128" t="str">
            <v/>
          </cell>
        </row>
        <row r="129">
          <cell r="A129" t="str">
            <v>Bartlett, Andrew</v>
          </cell>
          <cell r="B129" t="str">
            <v>Kissing Point</v>
          </cell>
          <cell r="C129" t="str">
            <v>U17</v>
          </cell>
          <cell r="D129">
            <v>8</v>
          </cell>
          <cell r="E129" t="str">
            <v>2021/22</v>
          </cell>
          <cell r="G129">
            <v>44805</v>
          </cell>
          <cell r="H129"/>
          <cell r="I129"/>
          <cell r="J129">
            <v>8</v>
          </cell>
          <cell r="K129">
            <v>39312</v>
          </cell>
          <cell r="L129">
            <v>16</v>
          </cell>
          <cell r="M129" t="str">
            <v/>
          </cell>
        </row>
        <row r="130">
          <cell r="A130" t="str">
            <v>Bartlett, Lachlan</v>
          </cell>
          <cell r="B130" t="str">
            <v>Kissing Point</v>
          </cell>
          <cell r="C130" t="str">
            <v>U14</v>
          </cell>
          <cell r="D130">
            <v>8</v>
          </cell>
          <cell r="E130" t="str">
            <v>2022/23</v>
          </cell>
          <cell r="G130">
            <v>45170</v>
          </cell>
          <cell r="H130"/>
          <cell r="I130"/>
          <cell r="J130">
            <v>8</v>
          </cell>
          <cell r="K130">
            <v>40072</v>
          </cell>
          <cell r="L130">
            <v>13</v>
          </cell>
          <cell r="M130" t="str">
            <v/>
          </cell>
        </row>
        <row r="131">
          <cell r="A131" t="str">
            <v>Bartlett, Stephen</v>
          </cell>
          <cell r="B131" t="str">
            <v>Kissing Point</v>
          </cell>
          <cell r="C131" t="str">
            <v/>
          </cell>
          <cell r="D131">
            <v>8</v>
          </cell>
          <cell r="E131" t="str">
            <v>2022/23</v>
          </cell>
          <cell r="G131">
            <v>45170</v>
          </cell>
          <cell r="H131"/>
          <cell r="I131"/>
          <cell r="J131">
            <v>8</v>
          </cell>
          <cell r="K131">
            <v>27580</v>
          </cell>
          <cell r="L131">
            <v>48</v>
          </cell>
          <cell r="M131" t="str">
            <v/>
          </cell>
        </row>
        <row r="132">
          <cell r="A132" t="str">
            <v>Barton, Harvey</v>
          </cell>
          <cell r="B132" t="str">
            <v>Berowra</v>
          </cell>
          <cell r="C132" t="str">
            <v>U15</v>
          </cell>
          <cell r="D132">
            <v>8</v>
          </cell>
          <cell r="E132" t="str">
            <v>2022/23</v>
          </cell>
          <cell r="G132">
            <v>45170</v>
          </cell>
          <cell r="H132"/>
          <cell r="I132"/>
          <cell r="J132">
            <v>8</v>
          </cell>
          <cell r="K132">
            <v>39703</v>
          </cell>
          <cell r="L132">
            <v>14</v>
          </cell>
          <cell r="M132" t="str">
            <v/>
          </cell>
        </row>
        <row r="133">
          <cell r="A133" t="str">
            <v>Barton, Jarrod</v>
          </cell>
          <cell r="B133" t="str">
            <v>Berowra</v>
          </cell>
          <cell r="C133" t="str">
            <v/>
          </cell>
          <cell r="D133">
            <v>8</v>
          </cell>
          <cell r="E133" t="str">
            <v>2022/23</v>
          </cell>
          <cell r="G133">
            <v>45170</v>
          </cell>
          <cell r="H133"/>
          <cell r="I133"/>
          <cell r="J133">
            <v>8</v>
          </cell>
          <cell r="K133">
            <v>28525</v>
          </cell>
          <cell r="L133">
            <v>45</v>
          </cell>
          <cell r="M133" t="str">
            <v/>
          </cell>
        </row>
        <row r="134">
          <cell r="A134" t="str">
            <v>Baskaranathan, Dilan</v>
          </cell>
          <cell r="B134" t="str">
            <v>West Pennant Hills Cherrybrook</v>
          </cell>
          <cell r="C134" t="str">
            <v>U18</v>
          </cell>
          <cell r="D134">
            <v>8</v>
          </cell>
          <cell r="E134" t="str">
            <v>2021/22</v>
          </cell>
          <cell r="G134">
            <v>44805</v>
          </cell>
          <cell r="H134"/>
          <cell r="I134"/>
          <cell r="J134">
            <v>8</v>
          </cell>
          <cell r="K134">
            <v>38928</v>
          </cell>
          <cell r="L134">
            <v>17</v>
          </cell>
          <cell r="M134" t="str">
            <v/>
          </cell>
        </row>
        <row r="135">
          <cell r="A135" t="str">
            <v>Bayliss, Josh</v>
          </cell>
          <cell r="B135" t="str">
            <v>Berowra</v>
          </cell>
          <cell r="C135" t="str">
            <v/>
          </cell>
          <cell r="D135">
            <v>6</v>
          </cell>
          <cell r="E135" t="str">
            <v>2021/22</v>
          </cell>
          <cell r="G135">
            <v>44805</v>
          </cell>
          <cell r="H135"/>
          <cell r="I135"/>
          <cell r="J135">
            <v>6</v>
          </cell>
          <cell r="K135">
            <v>37979</v>
          </cell>
          <cell r="L135">
            <v>19</v>
          </cell>
          <cell r="M135" t="str">
            <v/>
          </cell>
        </row>
        <row r="136">
          <cell r="A136" t="str">
            <v>Beasley, Harrison</v>
          </cell>
          <cell r="B136" t="str">
            <v>Hornsby District</v>
          </cell>
          <cell r="C136" t="str">
            <v/>
          </cell>
          <cell r="D136">
            <v>9</v>
          </cell>
          <cell r="E136" t="str">
            <v>2022/23</v>
          </cell>
          <cell r="G136">
            <v>45170</v>
          </cell>
          <cell r="H136"/>
          <cell r="I136"/>
          <cell r="J136">
            <v>9</v>
          </cell>
          <cell r="K136">
            <v>37910</v>
          </cell>
          <cell r="L136">
            <v>19</v>
          </cell>
          <cell r="M136" t="str">
            <v/>
          </cell>
        </row>
        <row r="137">
          <cell r="A137" t="str">
            <v>Beasley, Jackson D</v>
          </cell>
          <cell r="B137" t="str">
            <v>Hornsby District</v>
          </cell>
          <cell r="C137" t="str">
            <v/>
          </cell>
          <cell r="D137">
            <v>9</v>
          </cell>
          <cell r="E137" t="str">
            <v>2022/23</v>
          </cell>
          <cell r="F137" t="str">
            <v>2017/18</v>
          </cell>
          <cell r="G137">
            <v>45170</v>
          </cell>
          <cell r="H137"/>
          <cell r="I137"/>
          <cell r="J137">
            <v>9</v>
          </cell>
          <cell r="K137">
            <v>37151</v>
          </cell>
          <cell r="L137">
            <v>21</v>
          </cell>
          <cell r="M137" t="str">
            <v/>
          </cell>
        </row>
        <row r="138">
          <cell r="A138" t="str">
            <v>Beasley, John</v>
          </cell>
          <cell r="B138" t="str">
            <v>Hornsby District</v>
          </cell>
          <cell r="C138" t="str">
            <v/>
          </cell>
          <cell r="D138">
            <v>9</v>
          </cell>
          <cell r="E138" t="str">
            <v>2022/23</v>
          </cell>
          <cell r="F138" t="str">
            <v>2017/18</v>
          </cell>
          <cell r="G138">
            <v>45170</v>
          </cell>
          <cell r="H138"/>
          <cell r="I138"/>
          <cell r="J138">
            <v>9</v>
          </cell>
          <cell r="K138">
            <v>25285</v>
          </cell>
          <cell r="L138">
            <v>54</v>
          </cell>
          <cell r="M138" t="str">
            <v/>
          </cell>
        </row>
        <row r="139">
          <cell r="A139" t="str">
            <v>Beasley, Lachlan</v>
          </cell>
          <cell r="B139" t="str">
            <v>Glenorie District</v>
          </cell>
          <cell r="C139" t="str">
            <v/>
          </cell>
          <cell r="D139">
            <v>1</v>
          </cell>
          <cell r="E139" t="str">
            <v>2020/21</v>
          </cell>
          <cell r="G139">
            <v>44805</v>
          </cell>
          <cell r="H139"/>
          <cell r="I139"/>
          <cell r="J139">
            <v>1</v>
          </cell>
          <cell r="K139">
            <v>37789</v>
          </cell>
          <cell r="L139">
            <v>20</v>
          </cell>
          <cell r="M139" t="str">
            <v/>
          </cell>
        </row>
        <row r="140">
          <cell r="A140" t="str">
            <v>Beattie, Bailey</v>
          </cell>
          <cell r="B140" t="str">
            <v>Thornleigh</v>
          </cell>
          <cell r="C140" t="str">
            <v/>
          </cell>
          <cell r="D140">
            <v>10</v>
          </cell>
          <cell r="G140">
            <v>44818</v>
          </cell>
          <cell r="H140"/>
          <cell r="I140"/>
          <cell r="J140">
            <v>10</v>
          </cell>
          <cell r="K140">
            <v>37258</v>
          </cell>
          <cell r="L140">
            <v>21</v>
          </cell>
          <cell r="M140" t="str">
            <v/>
          </cell>
        </row>
        <row r="141">
          <cell r="A141" t="str">
            <v>Beattie, Dermott</v>
          </cell>
          <cell r="B141" t="str">
            <v>St Ives Wahroonga</v>
          </cell>
          <cell r="C141" t="str">
            <v/>
          </cell>
          <cell r="D141">
            <v>4</v>
          </cell>
          <cell r="E141" t="str">
            <v>2022/23</v>
          </cell>
          <cell r="G141">
            <v>45170</v>
          </cell>
          <cell r="H141"/>
          <cell r="I141"/>
          <cell r="J141">
            <v>4</v>
          </cell>
          <cell r="K141">
            <v>36564</v>
          </cell>
          <cell r="L141">
            <v>23</v>
          </cell>
          <cell r="M141" t="str">
            <v/>
          </cell>
        </row>
        <row r="142">
          <cell r="A142" t="str">
            <v>Beattie, Rory</v>
          </cell>
          <cell r="B142" t="str">
            <v>St Ives Wahroonga</v>
          </cell>
          <cell r="C142" t="str">
            <v/>
          </cell>
          <cell r="D142">
            <v>6</v>
          </cell>
          <cell r="E142" t="str">
            <v>2021/22</v>
          </cell>
          <cell r="G142">
            <v>44805</v>
          </cell>
          <cell r="H142"/>
          <cell r="I142"/>
          <cell r="J142">
            <v>6</v>
          </cell>
          <cell r="K142">
            <v>36564</v>
          </cell>
          <cell r="L142">
            <v>23</v>
          </cell>
          <cell r="M142" t="str">
            <v/>
          </cell>
        </row>
        <row r="143">
          <cell r="A143" t="str">
            <v>Becker, Juan</v>
          </cell>
          <cell r="B143" t="str">
            <v>Kenthurst Upper Hills</v>
          </cell>
          <cell r="C143" t="str">
            <v/>
          </cell>
          <cell r="D143">
            <v>4</v>
          </cell>
          <cell r="E143" t="str">
            <v>2022/23</v>
          </cell>
          <cell r="G143">
            <v>45170</v>
          </cell>
          <cell r="H143"/>
          <cell r="I143"/>
          <cell r="J143">
            <v>4</v>
          </cell>
          <cell r="K143">
            <v>36495</v>
          </cell>
          <cell r="L143">
            <v>23</v>
          </cell>
          <cell r="M143" t="str">
            <v/>
          </cell>
        </row>
        <row r="144">
          <cell r="A144" t="str">
            <v>Beckett, Lachlan</v>
          </cell>
          <cell r="B144" t="str">
            <v>Mount Colah</v>
          </cell>
          <cell r="C144" t="str">
            <v/>
          </cell>
          <cell r="D144">
            <v>9</v>
          </cell>
          <cell r="E144" t="str">
            <v>2021/22</v>
          </cell>
          <cell r="G144">
            <v>44805</v>
          </cell>
          <cell r="H144"/>
          <cell r="I144"/>
          <cell r="J144">
            <v>9</v>
          </cell>
          <cell r="K144">
            <v>37558</v>
          </cell>
          <cell r="L144">
            <v>20</v>
          </cell>
          <cell r="M144" t="str">
            <v/>
          </cell>
        </row>
        <row r="145">
          <cell r="A145" t="str">
            <v>Bedarkar, Joy</v>
          </cell>
          <cell r="B145" t="str">
            <v>Berowra</v>
          </cell>
          <cell r="C145" t="str">
            <v/>
          </cell>
          <cell r="D145">
            <v>10</v>
          </cell>
          <cell r="E145" t="str">
            <v>2022/23</v>
          </cell>
          <cell r="F145"/>
          <cell r="G145">
            <v>45170</v>
          </cell>
          <cell r="H145"/>
          <cell r="J145">
            <v>10</v>
          </cell>
          <cell r="K145">
            <v>31668</v>
          </cell>
          <cell r="L145">
            <v>36</v>
          </cell>
          <cell r="M145" t="str">
            <v/>
          </cell>
        </row>
        <row r="146">
          <cell r="A146" t="str">
            <v>Bedi, Karan</v>
          </cell>
          <cell r="B146" t="str">
            <v>Beecroft</v>
          </cell>
          <cell r="C146" t="str">
            <v/>
          </cell>
          <cell r="D146">
            <v>9</v>
          </cell>
          <cell r="E146" t="str">
            <v>2022/23</v>
          </cell>
          <cell r="G146">
            <v>45170</v>
          </cell>
          <cell r="J146">
            <v>9</v>
          </cell>
          <cell r="K146">
            <v>28553</v>
          </cell>
          <cell r="L146">
            <v>45</v>
          </cell>
          <cell r="M146" t="str">
            <v/>
          </cell>
        </row>
        <row r="147">
          <cell r="A147" t="str">
            <v>Beeston, Will</v>
          </cell>
          <cell r="B147" t="str">
            <v>Thornleigh</v>
          </cell>
          <cell r="C147" t="str">
            <v/>
          </cell>
          <cell r="D147">
            <v>7</v>
          </cell>
          <cell r="E147" t="str">
            <v>2022/23</v>
          </cell>
          <cell r="G147">
            <v>45170</v>
          </cell>
          <cell r="H147"/>
          <cell r="I147"/>
          <cell r="J147">
            <v>7</v>
          </cell>
          <cell r="K147">
            <v>27277</v>
          </cell>
          <cell r="L147">
            <v>48</v>
          </cell>
          <cell r="M147" t="str">
            <v/>
          </cell>
        </row>
        <row r="148">
          <cell r="A148" t="str">
            <v>Behan, Rory</v>
          </cell>
          <cell r="B148" t="str">
            <v>Mount Colah</v>
          </cell>
          <cell r="C148" t="str">
            <v>U17</v>
          </cell>
          <cell r="D148">
            <v>9</v>
          </cell>
          <cell r="E148" t="str">
            <v>2021/22</v>
          </cell>
          <cell r="G148">
            <v>44805</v>
          </cell>
          <cell r="H148"/>
          <cell r="I148"/>
          <cell r="J148">
            <v>9</v>
          </cell>
          <cell r="K148">
            <v>39001</v>
          </cell>
          <cell r="L148">
            <v>16</v>
          </cell>
          <cell r="M148" t="str">
            <v/>
          </cell>
        </row>
        <row r="149">
          <cell r="A149" t="str">
            <v>Belcastro, Chris</v>
          </cell>
          <cell r="B149" t="str">
            <v>Thornleigh</v>
          </cell>
          <cell r="C149" t="str">
            <v/>
          </cell>
          <cell r="D149">
            <v>8</v>
          </cell>
          <cell r="E149" t="str">
            <v>2022/23</v>
          </cell>
          <cell r="F149" t="str">
            <v>2018/19</v>
          </cell>
          <cell r="G149">
            <v>45170</v>
          </cell>
          <cell r="H149"/>
          <cell r="I149"/>
          <cell r="J149">
            <v>8</v>
          </cell>
          <cell r="K149">
            <v>26256</v>
          </cell>
          <cell r="L149">
            <v>51</v>
          </cell>
          <cell r="M149" t="str">
            <v/>
          </cell>
        </row>
        <row r="150">
          <cell r="A150" t="str">
            <v>Belcastro, Mark</v>
          </cell>
          <cell r="B150" t="str">
            <v>Kissing Point</v>
          </cell>
          <cell r="C150" t="str">
            <v/>
          </cell>
          <cell r="D150">
            <v>5</v>
          </cell>
          <cell r="E150" t="str">
            <v>2021/22</v>
          </cell>
          <cell r="F150" t="str">
            <v>2020/21</v>
          </cell>
          <cell r="G150">
            <v>44805</v>
          </cell>
          <cell r="H150"/>
          <cell r="I150"/>
          <cell r="J150">
            <v>5</v>
          </cell>
          <cell r="K150">
            <v>34439</v>
          </cell>
          <cell r="L150">
            <v>29</v>
          </cell>
          <cell r="M150" t="str">
            <v/>
          </cell>
        </row>
        <row r="151">
          <cell r="A151" t="str">
            <v>Belcastro, William</v>
          </cell>
          <cell r="B151" t="str">
            <v>Thornleigh</v>
          </cell>
          <cell r="C151" t="str">
            <v/>
          </cell>
          <cell r="D151">
            <v>6</v>
          </cell>
          <cell r="E151" t="str">
            <v>2022/23</v>
          </cell>
          <cell r="G151">
            <v>45170</v>
          </cell>
          <cell r="H151"/>
          <cell r="I151"/>
          <cell r="J151">
            <v>6</v>
          </cell>
          <cell r="K151">
            <v>38137</v>
          </cell>
          <cell r="L151">
            <v>19</v>
          </cell>
          <cell r="M151" t="str">
            <v/>
          </cell>
        </row>
        <row r="152">
          <cell r="A152" t="str">
            <v>Belnick, Jacob</v>
          </cell>
          <cell r="B152" t="str">
            <v>St Ives Wahroonga</v>
          </cell>
          <cell r="C152" t="str">
            <v>U18</v>
          </cell>
          <cell r="D152">
            <v>11</v>
          </cell>
          <cell r="E152" t="str">
            <v>2022/23</v>
          </cell>
          <cell r="G152">
            <v>45170</v>
          </cell>
          <cell r="H152"/>
          <cell r="I152"/>
          <cell r="J152">
            <v>11</v>
          </cell>
          <cell r="K152">
            <v>38675</v>
          </cell>
          <cell r="L152">
            <v>17</v>
          </cell>
          <cell r="M152" t="str">
            <v/>
          </cell>
        </row>
        <row r="153">
          <cell r="A153" t="str">
            <v>Bendall, Chris</v>
          </cell>
          <cell r="B153" t="str">
            <v>Mount Colah</v>
          </cell>
          <cell r="C153" t="str">
            <v/>
          </cell>
          <cell r="D153">
            <v>7</v>
          </cell>
          <cell r="E153" t="str">
            <v>2022/23</v>
          </cell>
          <cell r="G153">
            <v>45170</v>
          </cell>
          <cell r="H153"/>
          <cell r="I153"/>
          <cell r="J153">
            <v>7</v>
          </cell>
          <cell r="K153">
            <v>37862</v>
          </cell>
          <cell r="L153">
            <v>20</v>
          </cell>
          <cell r="M153" t="str">
            <v/>
          </cell>
        </row>
        <row r="154">
          <cell r="A154" t="str">
            <v>Bendall, Nicholas</v>
          </cell>
          <cell r="B154" t="str">
            <v>Mount Colah</v>
          </cell>
          <cell r="C154" t="str">
            <v/>
          </cell>
          <cell r="D154">
            <v>6</v>
          </cell>
          <cell r="E154" t="str">
            <v>2022/23</v>
          </cell>
          <cell r="G154">
            <v>45170</v>
          </cell>
          <cell r="H154"/>
          <cell r="I154"/>
          <cell r="J154">
            <v>6</v>
          </cell>
          <cell r="K154">
            <v>37041</v>
          </cell>
          <cell r="L154">
            <v>22</v>
          </cell>
          <cell r="M154" t="str">
            <v/>
          </cell>
        </row>
        <row r="155">
          <cell r="A155" t="str">
            <v>Benjamin, Michael</v>
          </cell>
          <cell r="B155" t="str">
            <v>St Ives Wahroonga</v>
          </cell>
          <cell r="C155" t="str">
            <v/>
          </cell>
          <cell r="D155">
            <v>8</v>
          </cell>
          <cell r="E155" t="str">
            <v>2020/21</v>
          </cell>
          <cell r="G155">
            <v>44805</v>
          </cell>
          <cell r="H155"/>
          <cell r="I155"/>
          <cell r="J155">
            <v>8</v>
          </cell>
          <cell r="K155">
            <v>29892</v>
          </cell>
          <cell r="L155">
            <v>41</v>
          </cell>
          <cell r="M155" t="str">
            <v/>
          </cell>
        </row>
        <row r="156">
          <cell r="A156" t="str">
            <v>Bennett, Arthur</v>
          </cell>
          <cell r="B156" t="str">
            <v>Hornsby District</v>
          </cell>
          <cell r="C156" t="str">
            <v>U18</v>
          </cell>
          <cell r="D156">
            <v>7</v>
          </cell>
          <cell r="E156" t="str">
            <v>2021/22</v>
          </cell>
          <cell r="G156">
            <v>44805</v>
          </cell>
          <cell r="H156"/>
          <cell r="I156"/>
          <cell r="J156">
            <v>7</v>
          </cell>
          <cell r="K156">
            <v>38665</v>
          </cell>
          <cell r="L156">
            <v>17</v>
          </cell>
          <cell r="M156" t="str">
            <v/>
          </cell>
        </row>
        <row r="157">
          <cell r="A157" t="str">
            <v>Bennett-Brown, Marley</v>
          </cell>
          <cell r="B157" t="str">
            <v>Kissing Point</v>
          </cell>
          <cell r="C157" t="str">
            <v>U15</v>
          </cell>
          <cell r="D157">
            <v>8</v>
          </cell>
          <cell r="E157" t="str">
            <v>2020/21</v>
          </cell>
          <cell r="G157">
            <v>44805</v>
          </cell>
          <cell r="H157"/>
          <cell r="I157"/>
          <cell r="J157">
            <v>8</v>
          </cell>
          <cell r="K157">
            <v>39774</v>
          </cell>
          <cell r="L157">
            <v>14</v>
          </cell>
          <cell r="M157" t="str">
            <v/>
          </cell>
        </row>
        <row r="158">
          <cell r="A158" t="str">
            <v>Berkeley, Joshua L</v>
          </cell>
          <cell r="B158" t="str">
            <v>Castle Hill RSL</v>
          </cell>
          <cell r="C158" t="str">
            <v/>
          </cell>
          <cell r="D158">
            <v>6</v>
          </cell>
          <cell r="E158" t="str">
            <v>2020/21</v>
          </cell>
          <cell r="G158">
            <v>44805</v>
          </cell>
          <cell r="H158"/>
          <cell r="I158"/>
          <cell r="J158">
            <v>6</v>
          </cell>
          <cell r="L158">
            <v>0</v>
          </cell>
          <cell r="M158" t="str">
            <v/>
          </cell>
        </row>
        <row r="159">
          <cell r="A159" t="str">
            <v>BERKELEY, William</v>
          </cell>
          <cell r="B159" t="str">
            <v>Castle Hill RSL</v>
          </cell>
          <cell r="C159" t="str">
            <v/>
          </cell>
          <cell r="D159">
            <v>7</v>
          </cell>
          <cell r="E159" t="str">
            <v>2020/21</v>
          </cell>
          <cell r="G159">
            <v>44805</v>
          </cell>
          <cell r="H159"/>
          <cell r="I159"/>
          <cell r="J159">
            <v>7</v>
          </cell>
          <cell r="K159">
            <v>36766</v>
          </cell>
          <cell r="L159">
            <v>23</v>
          </cell>
          <cell r="M159" t="str">
            <v/>
          </cell>
        </row>
        <row r="160">
          <cell r="A160" t="str">
            <v>Bertollo, Andre</v>
          </cell>
          <cell r="B160" t="str">
            <v>Kenthurst Upper Hills</v>
          </cell>
          <cell r="C160" t="str">
            <v/>
          </cell>
          <cell r="D160">
            <v>4</v>
          </cell>
          <cell r="E160" t="str">
            <v>2021/22</v>
          </cell>
          <cell r="G160">
            <v>44826</v>
          </cell>
          <cell r="H160"/>
          <cell r="I160"/>
          <cell r="J160">
            <v>4</v>
          </cell>
          <cell r="K160">
            <v>26255</v>
          </cell>
          <cell r="L160">
            <v>51</v>
          </cell>
          <cell r="M160" t="str">
            <v/>
          </cell>
        </row>
        <row r="161">
          <cell r="A161" t="str">
            <v>Bhadange, Sachin</v>
          </cell>
          <cell r="B161" t="str">
            <v>Hornsby District</v>
          </cell>
          <cell r="C161" t="str">
            <v/>
          </cell>
          <cell r="D161">
            <v>9</v>
          </cell>
          <cell r="E161" t="str">
            <v>2020/21</v>
          </cell>
          <cell r="G161">
            <v>44805</v>
          </cell>
          <cell r="H161"/>
          <cell r="I161"/>
          <cell r="J161">
            <v>9</v>
          </cell>
          <cell r="K161">
            <v>27003</v>
          </cell>
          <cell r="L161">
            <v>49</v>
          </cell>
          <cell r="M161" t="str">
            <v/>
          </cell>
        </row>
        <row r="162">
          <cell r="A162" t="str">
            <v>Bhagavatheeswaran, Vijay</v>
          </cell>
          <cell r="B162" t="str">
            <v>Castle Hill RSL</v>
          </cell>
          <cell r="C162" t="str">
            <v/>
          </cell>
          <cell r="D162">
            <v>6</v>
          </cell>
          <cell r="E162" t="str">
            <v>2022/23</v>
          </cell>
          <cell r="G162">
            <v>45170</v>
          </cell>
          <cell r="H162"/>
          <cell r="I162"/>
          <cell r="J162">
            <v>6</v>
          </cell>
          <cell r="K162">
            <v>28764</v>
          </cell>
          <cell r="L162">
            <v>44</v>
          </cell>
          <cell r="M162" t="str">
            <v/>
          </cell>
        </row>
        <row r="163">
          <cell r="A163" t="str">
            <v>Bhagavatula, Govardhan</v>
          </cell>
          <cell r="B163" t="str">
            <v>Castle Hill RSL</v>
          </cell>
          <cell r="C163" t="str">
            <v/>
          </cell>
          <cell r="D163">
            <v>8</v>
          </cell>
          <cell r="E163" t="str">
            <v>2022/23</v>
          </cell>
          <cell r="F163" t="str">
            <v>2021/22</v>
          </cell>
          <cell r="G163">
            <v>45170</v>
          </cell>
          <cell r="H163"/>
          <cell r="I163"/>
          <cell r="J163">
            <v>8</v>
          </cell>
          <cell r="K163">
            <v>30961</v>
          </cell>
          <cell r="L163">
            <v>38</v>
          </cell>
          <cell r="M163" t="str">
            <v/>
          </cell>
        </row>
        <row r="164">
          <cell r="A164" t="str">
            <v>Bhalla, Rohit</v>
          </cell>
          <cell r="B164" t="str">
            <v>West Pennant Hills Cherrybrook</v>
          </cell>
          <cell r="C164" t="str">
            <v/>
          </cell>
          <cell r="D164">
            <v>9</v>
          </cell>
          <cell r="E164" t="str">
            <v>2022/23</v>
          </cell>
          <cell r="F164" t="str">
            <v>2021/22</v>
          </cell>
          <cell r="G164">
            <v>45170</v>
          </cell>
          <cell r="H164"/>
          <cell r="I164"/>
          <cell r="J164">
            <v>9</v>
          </cell>
          <cell r="K164">
            <v>29559</v>
          </cell>
          <cell r="L164">
            <v>42</v>
          </cell>
          <cell r="M164" t="str">
            <v/>
          </cell>
        </row>
        <row r="165">
          <cell r="A165" t="str">
            <v>Bhandari, Abhimanyu</v>
          </cell>
          <cell r="B165" t="str">
            <v>West Pennant Hills Cherrybrook</v>
          </cell>
          <cell r="C165" t="str">
            <v/>
          </cell>
          <cell r="D165">
            <v>6</v>
          </cell>
          <cell r="E165" t="str">
            <v>2022/23</v>
          </cell>
          <cell r="G165">
            <v>45170</v>
          </cell>
          <cell r="H165"/>
          <cell r="I165"/>
          <cell r="J165">
            <v>6</v>
          </cell>
          <cell r="K165">
            <v>30141</v>
          </cell>
          <cell r="L165">
            <v>41</v>
          </cell>
          <cell r="M165" t="str">
            <v/>
          </cell>
        </row>
        <row r="166">
          <cell r="A166" t="str">
            <v>Bharadwaj, Arjun</v>
          </cell>
          <cell r="B166" t="str">
            <v>Castle Hill RSL</v>
          </cell>
          <cell r="C166" t="str">
            <v>U19</v>
          </cell>
          <cell r="D166">
            <v>9</v>
          </cell>
          <cell r="E166" t="str">
            <v>2022/23</v>
          </cell>
          <cell r="G166">
            <v>45170</v>
          </cell>
          <cell r="H166"/>
          <cell r="I166"/>
          <cell r="J166">
            <v>9</v>
          </cell>
          <cell r="K166">
            <v>38434</v>
          </cell>
          <cell r="L166">
            <v>18</v>
          </cell>
          <cell r="M166" t="str">
            <v/>
          </cell>
        </row>
        <row r="167">
          <cell r="A167" t="str">
            <v>Bharadwaj, Shubham</v>
          </cell>
          <cell r="B167" t="str">
            <v>Beecroft</v>
          </cell>
          <cell r="C167" t="str">
            <v/>
          </cell>
          <cell r="D167">
            <v>6</v>
          </cell>
          <cell r="E167" t="str">
            <v>2022/23</v>
          </cell>
          <cell r="G167">
            <v>45170</v>
          </cell>
          <cell r="H167"/>
          <cell r="I167"/>
          <cell r="J167">
            <v>6</v>
          </cell>
          <cell r="K167">
            <v>34774</v>
          </cell>
          <cell r="L167">
            <v>28</v>
          </cell>
          <cell r="M167" t="str">
            <v/>
          </cell>
        </row>
        <row r="168">
          <cell r="A168" t="str">
            <v>Bhardwaj, Sachin</v>
          </cell>
          <cell r="B168" t="str">
            <v>West Pennant Hills Cherrybrook</v>
          </cell>
          <cell r="C168" t="str">
            <v/>
          </cell>
          <cell r="D168">
            <v>9</v>
          </cell>
          <cell r="E168" t="str">
            <v>2021/22</v>
          </cell>
          <cell r="G168">
            <v>44805</v>
          </cell>
          <cell r="H168"/>
          <cell r="I168"/>
          <cell r="J168">
            <v>9</v>
          </cell>
          <cell r="K168">
            <v>28875</v>
          </cell>
          <cell r="L168">
            <v>44</v>
          </cell>
          <cell r="M168" t="str">
            <v/>
          </cell>
        </row>
        <row r="169">
          <cell r="A169" t="str">
            <v>Bhatia, Gaurav</v>
          </cell>
          <cell r="B169" t="str">
            <v>Sydney Lions</v>
          </cell>
          <cell r="C169" t="str">
            <v/>
          </cell>
          <cell r="D169">
            <v>5</v>
          </cell>
          <cell r="E169" t="str">
            <v>2022/23</v>
          </cell>
          <cell r="G169">
            <v>45170</v>
          </cell>
          <cell r="H169"/>
          <cell r="I169"/>
          <cell r="J169">
            <v>5</v>
          </cell>
          <cell r="K169">
            <v>28398</v>
          </cell>
          <cell r="L169">
            <v>45</v>
          </cell>
          <cell r="M169" t="str">
            <v/>
          </cell>
        </row>
        <row r="170">
          <cell r="A170" t="str">
            <v>Bhatia, Parneet</v>
          </cell>
          <cell r="B170" t="str">
            <v>Hornsby District</v>
          </cell>
          <cell r="C170" t="str">
            <v/>
          </cell>
          <cell r="D170">
            <v>3</v>
          </cell>
          <cell r="E170" t="str">
            <v>2021/22</v>
          </cell>
          <cell r="F170" t="str">
            <v>2018/19</v>
          </cell>
          <cell r="G170">
            <v>44805</v>
          </cell>
          <cell r="H170"/>
          <cell r="I170"/>
          <cell r="J170">
            <v>3</v>
          </cell>
          <cell r="K170">
            <v>33717</v>
          </cell>
          <cell r="L170">
            <v>31</v>
          </cell>
          <cell r="M170" t="str">
            <v/>
          </cell>
        </row>
        <row r="171">
          <cell r="A171" t="str">
            <v>Bhatt, Abhay</v>
          </cell>
          <cell r="B171" t="str">
            <v>West Pennant Hills Cherrybrook</v>
          </cell>
          <cell r="C171" t="str">
            <v>U18</v>
          </cell>
          <cell r="D171">
            <v>6</v>
          </cell>
          <cell r="E171" t="str">
            <v>2020/21</v>
          </cell>
          <cell r="G171">
            <v>44805</v>
          </cell>
          <cell r="H171"/>
          <cell r="I171"/>
          <cell r="J171">
            <v>6</v>
          </cell>
          <cell r="K171">
            <v>38615</v>
          </cell>
          <cell r="L171">
            <v>17</v>
          </cell>
          <cell r="M171" t="str">
            <v/>
          </cell>
        </row>
        <row r="172">
          <cell r="A172" t="str">
            <v>Bhuta, Tejas</v>
          </cell>
          <cell r="B172" t="str">
            <v>West Pennant Hills Cherrybrook</v>
          </cell>
          <cell r="C172" t="str">
            <v/>
          </cell>
          <cell r="D172">
            <v>9</v>
          </cell>
          <cell r="E172" t="str">
            <v>2020/21</v>
          </cell>
          <cell r="G172">
            <v>44805</v>
          </cell>
          <cell r="H172"/>
          <cell r="I172"/>
          <cell r="J172">
            <v>9</v>
          </cell>
          <cell r="K172">
            <v>37263</v>
          </cell>
          <cell r="L172">
            <v>21</v>
          </cell>
          <cell r="M172" t="str">
            <v/>
          </cell>
        </row>
        <row r="173">
          <cell r="A173" t="str">
            <v>Biasucci, Andrea</v>
          </cell>
          <cell r="B173" t="str">
            <v>Kenthurst Upper Hills</v>
          </cell>
          <cell r="C173" t="str">
            <v/>
          </cell>
          <cell r="D173">
            <v>3</v>
          </cell>
          <cell r="E173" t="str">
            <v>2021/22</v>
          </cell>
          <cell r="G173">
            <v>44805</v>
          </cell>
          <cell r="H173"/>
          <cell r="I173"/>
          <cell r="J173">
            <v>3</v>
          </cell>
          <cell r="L173">
            <v>0</v>
          </cell>
          <cell r="M173" t="str">
            <v/>
          </cell>
        </row>
        <row r="174">
          <cell r="A174" t="str">
            <v>Bickerstaff, Paul</v>
          </cell>
          <cell r="B174" t="str">
            <v>Normanhurst-Warrawee</v>
          </cell>
          <cell r="C174" t="str">
            <v/>
          </cell>
          <cell r="D174">
            <v>6</v>
          </cell>
          <cell r="E174" t="str">
            <v>2022/23</v>
          </cell>
          <cell r="F174" t="str">
            <v>2021/22</v>
          </cell>
          <cell r="G174">
            <v>45170</v>
          </cell>
          <cell r="H174"/>
          <cell r="I174"/>
          <cell r="J174">
            <v>6</v>
          </cell>
          <cell r="K174">
            <v>29894</v>
          </cell>
          <cell r="L174">
            <v>41</v>
          </cell>
          <cell r="M174" t="str">
            <v/>
          </cell>
        </row>
        <row r="175">
          <cell r="A175" t="str">
            <v xml:space="preserve">Bickerstaff, William </v>
          </cell>
          <cell r="B175" t="str">
            <v>Normanhurst-Warrawee</v>
          </cell>
          <cell r="D175">
            <v>9</v>
          </cell>
          <cell r="E175" t="str">
            <v>2022/23</v>
          </cell>
          <cell r="G175">
            <v>45170</v>
          </cell>
          <cell r="H175"/>
          <cell r="I175"/>
          <cell r="J175">
            <v>9</v>
          </cell>
          <cell r="K175">
            <v>40055</v>
          </cell>
          <cell r="L175">
            <v>14</v>
          </cell>
          <cell r="M175" t="str">
            <v/>
          </cell>
        </row>
        <row r="176">
          <cell r="A176" t="str">
            <v>Birch, Cadell</v>
          </cell>
          <cell r="B176" t="str">
            <v>Castle Hill RSL</v>
          </cell>
          <cell r="D176">
            <v>8</v>
          </cell>
          <cell r="E176" t="str">
            <v>2022/23</v>
          </cell>
          <cell r="G176">
            <v>45170</v>
          </cell>
          <cell r="H176"/>
          <cell r="I176"/>
          <cell r="J176">
            <v>8</v>
          </cell>
          <cell r="K176">
            <v>39608</v>
          </cell>
          <cell r="L176">
            <v>15</v>
          </cell>
          <cell r="M176" t="str">
            <v/>
          </cell>
        </row>
        <row r="177">
          <cell r="A177" t="str">
            <v>Birrell, Callum W</v>
          </cell>
          <cell r="B177" t="str">
            <v>Berowra</v>
          </cell>
          <cell r="C177" t="str">
            <v/>
          </cell>
          <cell r="D177">
            <v>1</v>
          </cell>
          <cell r="E177" t="str">
            <v>2022/23</v>
          </cell>
          <cell r="G177">
            <v>45170</v>
          </cell>
          <cell r="H177"/>
          <cell r="I177"/>
          <cell r="J177">
            <v>1</v>
          </cell>
          <cell r="K177">
            <v>34719</v>
          </cell>
          <cell r="L177">
            <v>28</v>
          </cell>
          <cell r="M177" t="str">
            <v/>
          </cell>
        </row>
        <row r="178">
          <cell r="A178" t="str">
            <v>Bish, Cameron</v>
          </cell>
          <cell r="B178" t="str">
            <v>West Pennant Hills Cherrybrook</v>
          </cell>
          <cell r="C178" t="str">
            <v/>
          </cell>
          <cell r="D178">
            <v>5</v>
          </cell>
          <cell r="E178" t="str">
            <v>2022/23</v>
          </cell>
          <cell r="G178">
            <v>45170</v>
          </cell>
          <cell r="H178"/>
          <cell r="I178"/>
          <cell r="J178">
            <v>5</v>
          </cell>
          <cell r="K178">
            <v>36658</v>
          </cell>
          <cell r="L178">
            <v>23</v>
          </cell>
          <cell r="M178" t="str">
            <v/>
          </cell>
        </row>
        <row r="179">
          <cell r="A179" t="str">
            <v>Bish, Dylan</v>
          </cell>
          <cell r="B179" t="str">
            <v>West Pennant Hills Cherrybrook</v>
          </cell>
          <cell r="C179" t="str">
            <v/>
          </cell>
          <cell r="D179">
            <v>4</v>
          </cell>
          <cell r="E179" t="str">
            <v>2022/23</v>
          </cell>
          <cell r="F179" t="str">
            <v>2021/22</v>
          </cell>
          <cell r="G179">
            <v>45170</v>
          </cell>
          <cell r="H179"/>
          <cell r="I179"/>
          <cell r="J179">
            <v>4</v>
          </cell>
          <cell r="K179">
            <v>37350</v>
          </cell>
          <cell r="L179">
            <v>21</v>
          </cell>
          <cell r="M179" t="str">
            <v/>
          </cell>
        </row>
        <row r="180">
          <cell r="A180" t="str">
            <v>Bist, Ashish</v>
          </cell>
          <cell r="B180" t="str">
            <v>Sydney Lions</v>
          </cell>
          <cell r="C180" t="str">
            <v/>
          </cell>
          <cell r="D180">
            <v>3</v>
          </cell>
          <cell r="E180" t="str">
            <v>2020/21</v>
          </cell>
          <cell r="G180">
            <v>44805</v>
          </cell>
          <cell r="H180"/>
          <cell r="I180"/>
          <cell r="J180">
            <v>3</v>
          </cell>
          <cell r="K180">
            <v>32144</v>
          </cell>
          <cell r="L180">
            <v>35</v>
          </cell>
          <cell r="M180" t="str">
            <v/>
          </cell>
        </row>
        <row r="181">
          <cell r="A181" t="str">
            <v>Black, Mitchell</v>
          </cell>
          <cell r="B181" t="str">
            <v>Thornleigh</v>
          </cell>
          <cell r="C181" t="str">
            <v/>
          </cell>
          <cell r="D181">
            <v>7</v>
          </cell>
          <cell r="E181" t="str">
            <v>2022/23</v>
          </cell>
          <cell r="G181">
            <v>45170</v>
          </cell>
          <cell r="H181"/>
          <cell r="I181"/>
          <cell r="J181">
            <v>7</v>
          </cell>
          <cell r="K181">
            <v>37761</v>
          </cell>
          <cell r="L181">
            <v>20</v>
          </cell>
          <cell r="M181" t="str">
            <v/>
          </cell>
        </row>
        <row r="182">
          <cell r="A182" t="str">
            <v>Blackmore, Daniel</v>
          </cell>
          <cell r="B182" t="str">
            <v>St Ives Wahroonga</v>
          </cell>
          <cell r="C182" t="str">
            <v/>
          </cell>
          <cell r="D182">
            <v>9</v>
          </cell>
          <cell r="E182" t="str">
            <v>2021/22</v>
          </cell>
          <cell r="G182">
            <v>44805</v>
          </cell>
          <cell r="H182"/>
          <cell r="I182"/>
          <cell r="J182">
            <v>9</v>
          </cell>
          <cell r="L182">
            <v>0</v>
          </cell>
          <cell r="M182" t="str">
            <v/>
          </cell>
        </row>
        <row r="183">
          <cell r="A183" t="str">
            <v>Blackmore, Matthew</v>
          </cell>
          <cell r="B183" t="str">
            <v>Asquith Rugby League</v>
          </cell>
          <cell r="C183" t="str">
            <v/>
          </cell>
          <cell r="D183">
            <v>3</v>
          </cell>
          <cell r="E183" t="str">
            <v>2022/23</v>
          </cell>
          <cell r="G183">
            <v>45170</v>
          </cell>
          <cell r="H183"/>
          <cell r="I183"/>
          <cell r="J183">
            <v>3</v>
          </cell>
          <cell r="K183">
            <v>33532</v>
          </cell>
          <cell r="L183">
            <v>31</v>
          </cell>
          <cell r="M183" t="str">
            <v/>
          </cell>
        </row>
        <row r="184">
          <cell r="A184" t="str">
            <v>Blackmore, Nicholas</v>
          </cell>
          <cell r="B184" t="str">
            <v>St Ives Wahroonga</v>
          </cell>
          <cell r="C184" t="str">
            <v>U16</v>
          </cell>
          <cell r="D184">
            <v>2</v>
          </cell>
          <cell r="E184" t="str">
            <v>2022/23</v>
          </cell>
          <cell r="G184">
            <v>45170</v>
          </cell>
          <cell r="H184"/>
          <cell r="I184"/>
          <cell r="J184">
            <v>2</v>
          </cell>
          <cell r="K184">
            <v>39635</v>
          </cell>
          <cell r="L184">
            <v>15</v>
          </cell>
          <cell r="M184" t="str">
            <v/>
          </cell>
        </row>
        <row r="185">
          <cell r="A185" t="str">
            <v>Blackmore, Peter</v>
          </cell>
          <cell r="B185" t="str">
            <v>St Ives Wahroonga</v>
          </cell>
          <cell r="C185" t="str">
            <v/>
          </cell>
          <cell r="D185">
            <v>8</v>
          </cell>
          <cell r="E185" t="str">
            <v>2022/23</v>
          </cell>
          <cell r="G185">
            <v>45170</v>
          </cell>
          <cell r="H185"/>
          <cell r="I185"/>
          <cell r="J185">
            <v>8</v>
          </cell>
          <cell r="K185">
            <v>26611</v>
          </cell>
          <cell r="L185">
            <v>50</v>
          </cell>
          <cell r="M185" t="str">
            <v/>
          </cell>
        </row>
        <row r="186">
          <cell r="A186" t="str">
            <v>Blackwood, Edward</v>
          </cell>
          <cell r="B186" t="str">
            <v>Berowra</v>
          </cell>
          <cell r="C186" t="str">
            <v/>
          </cell>
          <cell r="D186">
            <v>3</v>
          </cell>
          <cell r="E186" t="str">
            <v>2022/23</v>
          </cell>
          <cell r="G186">
            <v>45170</v>
          </cell>
          <cell r="H186"/>
          <cell r="I186"/>
          <cell r="J186">
            <v>3</v>
          </cell>
          <cell r="K186">
            <v>37046</v>
          </cell>
          <cell r="L186">
            <v>22</v>
          </cell>
          <cell r="M186" t="str">
            <v/>
          </cell>
        </row>
        <row r="187">
          <cell r="A187" t="str">
            <v>Blinman, Christopher</v>
          </cell>
          <cell r="B187" t="str">
            <v>Sydney Lions</v>
          </cell>
          <cell r="C187" t="str">
            <v/>
          </cell>
          <cell r="D187">
            <v>4</v>
          </cell>
          <cell r="E187" t="str">
            <v>2022/23</v>
          </cell>
          <cell r="G187">
            <v>45170</v>
          </cell>
          <cell r="H187"/>
          <cell r="I187"/>
          <cell r="J187">
            <v>4</v>
          </cell>
          <cell r="K187">
            <v>36019</v>
          </cell>
          <cell r="L187">
            <v>25</v>
          </cell>
          <cell r="M187" t="str">
            <v/>
          </cell>
        </row>
        <row r="188">
          <cell r="A188" t="str">
            <v>Blinman, Michael</v>
          </cell>
          <cell r="B188" t="str">
            <v>West Pennant Hills Cherrybrook</v>
          </cell>
          <cell r="C188" t="str">
            <v/>
          </cell>
          <cell r="D188">
            <v>3</v>
          </cell>
          <cell r="E188" t="str">
            <v>2021/22</v>
          </cell>
          <cell r="G188">
            <v>44805</v>
          </cell>
          <cell r="H188"/>
          <cell r="I188"/>
          <cell r="J188">
            <v>3</v>
          </cell>
          <cell r="K188">
            <v>37323</v>
          </cell>
          <cell r="L188">
            <v>21</v>
          </cell>
          <cell r="M188" t="str">
            <v/>
          </cell>
        </row>
        <row r="189">
          <cell r="A189" t="str">
            <v>Bliss, Cameron</v>
          </cell>
          <cell r="B189" t="str">
            <v>West Pennant Hills Cherrybrook</v>
          </cell>
          <cell r="C189" t="str">
            <v/>
          </cell>
          <cell r="D189">
            <v>7</v>
          </cell>
          <cell r="E189" t="str">
            <v>2022/23</v>
          </cell>
          <cell r="G189">
            <v>45170</v>
          </cell>
          <cell r="H189"/>
          <cell r="I189"/>
          <cell r="J189">
            <v>7</v>
          </cell>
          <cell r="K189">
            <v>37466</v>
          </cell>
          <cell r="L189">
            <v>21</v>
          </cell>
          <cell r="M189" t="str">
            <v/>
          </cell>
        </row>
        <row r="190">
          <cell r="A190" t="str">
            <v>Bloach, Kamran</v>
          </cell>
          <cell r="B190" t="str">
            <v>West Pennant Hills Cherrybrook</v>
          </cell>
          <cell r="C190" t="str">
            <v/>
          </cell>
          <cell r="D190">
            <v>8</v>
          </cell>
          <cell r="E190" t="str">
            <v>2022/23</v>
          </cell>
          <cell r="G190">
            <v>45170</v>
          </cell>
          <cell r="H190"/>
          <cell r="I190"/>
          <cell r="J190">
            <v>8</v>
          </cell>
          <cell r="K190">
            <v>28711</v>
          </cell>
          <cell r="L190">
            <v>45</v>
          </cell>
          <cell r="M190" t="str">
            <v/>
          </cell>
        </row>
        <row r="191">
          <cell r="A191" t="str">
            <v>Boddupali, Chai</v>
          </cell>
          <cell r="B191" t="str">
            <v>Thornleigh</v>
          </cell>
          <cell r="C191" t="str">
            <v/>
          </cell>
          <cell r="D191">
            <v>10</v>
          </cell>
          <cell r="E191" t="str">
            <v>2021/22</v>
          </cell>
          <cell r="G191">
            <v>44805</v>
          </cell>
          <cell r="H191"/>
          <cell r="I191"/>
          <cell r="J191">
            <v>10</v>
          </cell>
          <cell r="K191">
            <v>30598</v>
          </cell>
          <cell r="L191">
            <v>39</v>
          </cell>
          <cell r="M191" t="str">
            <v/>
          </cell>
        </row>
        <row r="192">
          <cell r="A192" t="str">
            <v>Bolan, Cameron</v>
          </cell>
          <cell r="B192" t="str">
            <v>Berowra</v>
          </cell>
          <cell r="C192" t="str">
            <v/>
          </cell>
          <cell r="D192">
            <v>11</v>
          </cell>
          <cell r="E192" t="str">
            <v>2022/23</v>
          </cell>
          <cell r="G192">
            <v>45170</v>
          </cell>
          <cell r="H192"/>
          <cell r="I192"/>
          <cell r="J192">
            <v>11</v>
          </cell>
          <cell r="K192">
            <v>36084</v>
          </cell>
          <cell r="L192">
            <v>24</v>
          </cell>
          <cell r="M192" t="str">
            <v/>
          </cell>
        </row>
        <row r="193">
          <cell r="A193" t="str">
            <v>Boland, Luke</v>
          </cell>
          <cell r="B193" t="str">
            <v>St Ives Wahroonga</v>
          </cell>
          <cell r="C193" t="str">
            <v>U18</v>
          </cell>
          <cell r="D193">
            <v>8</v>
          </cell>
          <cell r="E193" t="str">
            <v>2022/23</v>
          </cell>
          <cell r="G193">
            <v>45170</v>
          </cell>
          <cell r="H193"/>
          <cell r="I193"/>
          <cell r="J193">
            <v>8</v>
          </cell>
          <cell r="K193">
            <v>38600</v>
          </cell>
          <cell r="L193">
            <v>17</v>
          </cell>
          <cell r="M193" t="str">
            <v/>
          </cell>
        </row>
        <row r="194">
          <cell r="A194" t="str">
            <v>Bolger, Ayden</v>
          </cell>
          <cell r="B194" t="str">
            <v>Thornleigh</v>
          </cell>
          <cell r="C194" t="str">
            <v>U15</v>
          </cell>
          <cell r="D194">
            <v>10</v>
          </cell>
          <cell r="E194" t="str">
            <v>2022/23</v>
          </cell>
          <cell r="G194">
            <v>45170</v>
          </cell>
          <cell r="H194"/>
          <cell r="I194"/>
          <cell r="J194">
            <v>10</v>
          </cell>
          <cell r="K194">
            <v>39692</v>
          </cell>
          <cell r="L194">
            <v>15</v>
          </cell>
          <cell r="M194" t="str">
            <v/>
          </cell>
        </row>
        <row r="195">
          <cell r="A195" t="str">
            <v>Bonnici, Anthony</v>
          </cell>
          <cell r="B195" t="str">
            <v>Castle Hill RSL</v>
          </cell>
          <cell r="C195" t="str">
            <v/>
          </cell>
          <cell r="D195">
            <v>3</v>
          </cell>
          <cell r="E195" t="str">
            <v>2022/23</v>
          </cell>
          <cell r="G195">
            <v>45170</v>
          </cell>
          <cell r="H195"/>
          <cell r="I195"/>
          <cell r="J195">
            <v>3</v>
          </cell>
          <cell r="K195">
            <v>26062</v>
          </cell>
          <cell r="L195">
            <v>52</v>
          </cell>
          <cell r="M195" t="str">
            <v/>
          </cell>
        </row>
        <row r="196">
          <cell r="A196" t="str">
            <v>Bonnici, Milan</v>
          </cell>
          <cell r="B196" t="str">
            <v>Castle Hill RSL</v>
          </cell>
          <cell r="C196" t="str">
            <v>U19</v>
          </cell>
          <cell r="D196">
            <v>9</v>
          </cell>
          <cell r="E196" t="str">
            <v>2022/23</v>
          </cell>
          <cell r="G196">
            <v>45170</v>
          </cell>
          <cell r="H196"/>
          <cell r="I196"/>
          <cell r="J196">
            <v>9</v>
          </cell>
          <cell r="K196">
            <v>38564</v>
          </cell>
          <cell r="L196">
            <v>18</v>
          </cell>
          <cell r="M196" t="str">
            <v/>
          </cell>
        </row>
        <row r="197">
          <cell r="A197" t="str">
            <v>Bonnici, Samuel</v>
          </cell>
          <cell r="B197" t="str">
            <v>Castle Hill RSL</v>
          </cell>
          <cell r="C197" t="str">
            <v>U17</v>
          </cell>
          <cell r="D197">
            <v>8</v>
          </cell>
          <cell r="E197" t="str">
            <v>2022/23</v>
          </cell>
          <cell r="G197">
            <v>45170</v>
          </cell>
          <cell r="H197"/>
          <cell r="I197"/>
          <cell r="J197">
            <v>8</v>
          </cell>
          <cell r="K197">
            <v>39286</v>
          </cell>
          <cell r="L197">
            <v>16</v>
          </cell>
          <cell r="M197" t="str">
            <v/>
          </cell>
        </row>
        <row r="198">
          <cell r="A198" t="str">
            <v>Bonnici, William</v>
          </cell>
          <cell r="B198" t="str">
            <v>Castle Hill RSL</v>
          </cell>
          <cell r="C198" t="str">
            <v/>
          </cell>
          <cell r="D198">
            <v>3</v>
          </cell>
          <cell r="E198" t="str">
            <v>2022/23</v>
          </cell>
          <cell r="G198">
            <v>45170</v>
          </cell>
          <cell r="H198"/>
          <cell r="I198"/>
          <cell r="J198">
            <v>3</v>
          </cell>
          <cell r="K198">
            <v>37591</v>
          </cell>
          <cell r="L198">
            <v>20</v>
          </cell>
          <cell r="M198" t="str">
            <v/>
          </cell>
        </row>
        <row r="199">
          <cell r="A199" t="str">
            <v>Boora, Deepak</v>
          </cell>
          <cell r="B199" t="str">
            <v>Berowra</v>
          </cell>
          <cell r="C199" t="str">
            <v/>
          </cell>
          <cell r="D199">
            <v>6</v>
          </cell>
          <cell r="E199" t="str">
            <v>2022/23</v>
          </cell>
          <cell r="G199">
            <v>45170</v>
          </cell>
          <cell r="H199"/>
          <cell r="I199"/>
          <cell r="J199">
            <v>6</v>
          </cell>
          <cell r="K199">
            <v>34666</v>
          </cell>
          <cell r="L199">
            <v>28</v>
          </cell>
          <cell r="M199" t="str">
            <v/>
          </cell>
        </row>
        <row r="200">
          <cell r="A200" t="str">
            <v>Booth, James</v>
          </cell>
          <cell r="B200" t="str">
            <v>Berowra</v>
          </cell>
          <cell r="C200" t="str">
            <v/>
          </cell>
          <cell r="D200">
            <v>11</v>
          </cell>
          <cell r="E200" t="str">
            <v>2022/23</v>
          </cell>
          <cell r="F200" t="str">
            <v>2020/21</v>
          </cell>
          <cell r="G200">
            <v>45170</v>
          </cell>
          <cell r="H200"/>
          <cell r="I200"/>
          <cell r="J200">
            <v>11</v>
          </cell>
          <cell r="K200">
            <v>35520</v>
          </cell>
          <cell r="L200">
            <v>26</v>
          </cell>
          <cell r="M200" t="str">
            <v/>
          </cell>
        </row>
        <row r="201">
          <cell r="A201" t="str">
            <v>Booth, Jonathan</v>
          </cell>
          <cell r="B201" t="str">
            <v>Normanhurst-Warrawee</v>
          </cell>
          <cell r="C201" t="str">
            <v/>
          </cell>
          <cell r="D201">
            <v>6</v>
          </cell>
          <cell r="E201" t="str">
            <v>2020/21</v>
          </cell>
          <cell r="G201">
            <v>44805</v>
          </cell>
          <cell r="H201"/>
          <cell r="I201"/>
          <cell r="J201">
            <v>6</v>
          </cell>
          <cell r="K201">
            <v>25112</v>
          </cell>
          <cell r="L201">
            <v>54</v>
          </cell>
          <cell r="M201" t="str">
            <v/>
          </cell>
        </row>
        <row r="202">
          <cell r="A202" t="str">
            <v>Bopage, Supun</v>
          </cell>
          <cell r="B202" t="str">
            <v>Castle Hill RSL</v>
          </cell>
          <cell r="C202" t="str">
            <v/>
          </cell>
          <cell r="D202">
            <v>9</v>
          </cell>
          <cell r="E202" t="str">
            <v>2021/22</v>
          </cell>
          <cell r="G202">
            <v>44805</v>
          </cell>
          <cell r="H202"/>
          <cell r="I202"/>
          <cell r="J202">
            <v>9</v>
          </cell>
          <cell r="K202">
            <v>29538</v>
          </cell>
          <cell r="L202">
            <v>42</v>
          </cell>
          <cell r="M202" t="str">
            <v/>
          </cell>
        </row>
        <row r="203">
          <cell r="A203" t="str">
            <v>Boparai, Ajayvir</v>
          </cell>
          <cell r="B203" t="str">
            <v>Beecroft</v>
          </cell>
          <cell r="C203" t="str">
            <v/>
          </cell>
          <cell r="D203">
            <v>9</v>
          </cell>
          <cell r="E203" t="str">
            <v>2022/23</v>
          </cell>
          <cell r="F203"/>
          <cell r="G203">
            <v>45170</v>
          </cell>
          <cell r="H203"/>
          <cell r="I203"/>
          <cell r="J203">
            <v>9</v>
          </cell>
          <cell r="K203">
            <v>36805</v>
          </cell>
          <cell r="L203">
            <v>22</v>
          </cell>
          <cell r="M203" t="str">
            <v/>
          </cell>
        </row>
        <row r="204">
          <cell r="A204" t="str">
            <v>Bostridge, Dave</v>
          </cell>
          <cell r="B204" t="str">
            <v>Kissing Point</v>
          </cell>
          <cell r="C204" t="str">
            <v/>
          </cell>
          <cell r="D204">
            <v>11</v>
          </cell>
          <cell r="E204" t="str">
            <v>2021/22</v>
          </cell>
          <cell r="F204" t="str">
            <v>2019/20</v>
          </cell>
          <cell r="G204">
            <v>44805</v>
          </cell>
          <cell r="H204"/>
          <cell r="I204"/>
          <cell r="J204">
            <v>11</v>
          </cell>
          <cell r="K204">
            <v>29742</v>
          </cell>
          <cell r="L204">
            <v>42</v>
          </cell>
          <cell r="M204" t="str">
            <v/>
          </cell>
        </row>
        <row r="205">
          <cell r="A205" t="str">
            <v>BOVIS, Cooper</v>
          </cell>
          <cell r="B205" t="str">
            <v>Castle Hill RSL</v>
          </cell>
          <cell r="C205" t="str">
            <v>U18</v>
          </cell>
          <cell r="D205">
            <v>10</v>
          </cell>
          <cell r="E205" t="str">
            <v>2021/22</v>
          </cell>
          <cell r="F205" t="str">
            <v>2021/22</v>
          </cell>
          <cell r="G205">
            <v>44805</v>
          </cell>
          <cell r="H205"/>
          <cell r="I205"/>
          <cell r="J205">
            <v>10</v>
          </cell>
          <cell r="K205">
            <v>38716</v>
          </cell>
          <cell r="L205">
            <v>17</v>
          </cell>
          <cell r="M205" t="str">
            <v/>
          </cell>
        </row>
        <row r="206">
          <cell r="A206" t="str">
            <v>BOVIS, Jason</v>
          </cell>
          <cell r="B206" t="str">
            <v>Castle Hill RSL</v>
          </cell>
          <cell r="C206" t="str">
            <v/>
          </cell>
          <cell r="D206">
            <v>8</v>
          </cell>
          <cell r="E206" t="str">
            <v>2021/22</v>
          </cell>
          <cell r="F206" t="str">
            <v>2021/22</v>
          </cell>
          <cell r="G206">
            <v>44805</v>
          </cell>
          <cell r="H206"/>
          <cell r="I206"/>
          <cell r="J206">
            <v>8</v>
          </cell>
          <cell r="K206">
            <v>25919</v>
          </cell>
          <cell r="L206">
            <v>52</v>
          </cell>
          <cell r="M206" t="str">
            <v/>
          </cell>
        </row>
        <row r="207">
          <cell r="A207" t="str">
            <v>Bovis, Zachary</v>
          </cell>
          <cell r="B207" t="str">
            <v>Berowra</v>
          </cell>
          <cell r="C207" t="str">
            <v/>
          </cell>
          <cell r="D207">
            <v>8</v>
          </cell>
          <cell r="E207" t="str">
            <v>2021/22</v>
          </cell>
          <cell r="G207">
            <v>44805</v>
          </cell>
          <cell r="H207"/>
          <cell r="I207"/>
          <cell r="J207">
            <v>8</v>
          </cell>
          <cell r="K207">
            <v>38064</v>
          </cell>
          <cell r="L207">
            <v>19</v>
          </cell>
          <cell r="M207" t="str">
            <v/>
          </cell>
        </row>
        <row r="208">
          <cell r="A208" t="str">
            <v>Boyd, Gary I</v>
          </cell>
          <cell r="B208" t="str">
            <v>St Ives Wahroonga</v>
          </cell>
          <cell r="C208" t="str">
            <v/>
          </cell>
          <cell r="D208">
            <v>7</v>
          </cell>
          <cell r="E208" t="str">
            <v>2022/23</v>
          </cell>
          <cell r="G208">
            <v>45170</v>
          </cell>
          <cell r="H208"/>
          <cell r="I208"/>
          <cell r="J208">
            <v>7</v>
          </cell>
          <cell r="K208">
            <v>25313</v>
          </cell>
          <cell r="L208">
            <v>54</v>
          </cell>
          <cell r="M208" t="str">
            <v/>
          </cell>
        </row>
        <row r="209">
          <cell r="A209" t="str">
            <v>Boyd, Jamie</v>
          </cell>
          <cell r="B209" t="str">
            <v>St Ives Wahroonga</v>
          </cell>
          <cell r="C209" t="str">
            <v/>
          </cell>
          <cell r="D209">
            <v>7</v>
          </cell>
          <cell r="E209" t="str">
            <v>2021/22</v>
          </cell>
          <cell r="G209">
            <v>44805</v>
          </cell>
          <cell r="H209"/>
          <cell r="I209"/>
          <cell r="J209">
            <v>7</v>
          </cell>
          <cell r="L209">
            <v>0</v>
          </cell>
          <cell r="M209" t="str">
            <v/>
          </cell>
        </row>
        <row r="210">
          <cell r="A210" t="str">
            <v>Boyle, Eamon</v>
          </cell>
          <cell r="B210" t="str">
            <v>West Pennant Hills Cherrybrook</v>
          </cell>
          <cell r="C210" t="str">
            <v>U18</v>
          </cell>
          <cell r="D210">
            <v>7</v>
          </cell>
          <cell r="E210" t="str">
            <v>2020/21</v>
          </cell>
          <cell r="G210">
            <v>44805</v>
          </cell>
          <cell r="H210"/>
          <cell r="I210"/>
          <cell r="J210">
            <v>7</v>
          </cell>
          <cell r="K210">
            <v>38683</v>
          </cell>
          <cell r="L210">
            <v>17</v>
          </cell>
          <cell r="M210" t="str">
            <v/>
          </cell>
        </row>
        <row r="211">
          <cell r="A211" t="str">
            <v>Boyle, Jude</v>
          </cell>
          <cell r="B211" t="str">
            <v>West Pennant Hills Cherrybrook</v>
          </cell>
          <cell r="C211" t="str">
            <v/>
          </cell>
          <cell r="D211">
            <v>4</v>
          </cell>
          <cell r="E211" t="str">
            <v>2022/23</v>
          </cell>
          <cell r="G211">
            <v>45170</v>
          </cell>
          <cell r="H211"/>
          <cell r="I211"/>
          <cell r="J211">
            <v>4</v>
          </cell>
          <cell r="K211">
            <v>37758</v>
          </cell>
          <cell r="L211">
            <v>20</v>
          </cell>
          <cell r="M211" t="str">
            <v/>
          </cell>
        </row>
        <row r="212">
          <cell r="A212" t="str">
            <v>Boyle, Robert</v>
          </cell>
          <cell r="B212" t="str">
            <v>Kissing Point</v>
          </cell>
          <cell r="C212" t="str">
            <v/>
          </cell>
          <cell r="D212">
            <v>10</v>
          </cell>
          <cell r="E212" t="str">
            <v>2021/22</v>
          </cell>
          <cell r="G212">
            <v>44805</v>
          </cell>
          <cell r="H212"/>
          <cell r="I212"/>
          <cell r="J212">
            <v>10</v>
          </cell>
          <cell r="K212">
            <v>37705</v>
          </cell>
          <cell r="L212">
            <v>20</v>
          </cell>
          <cell r="M212" t="str">
            <v/>
          </cell>
        </row>
        <row r="213">
          <cell r="A213" t="str">
            <v xml:space="preserve">Bradey, Liam </v>
          </cell>
          <cell r="B213" t="str">
            <v>Normanhurst-Warrawee</v>
          </cell>
          <cell r="D213">
            <v>9</v>
          </cell>
          <cell r="G213">
            <v>44826</v>
          </cell>
          <cell r="H213"/>
          <cell r="I213"/>
          <cell r="J213">
            <v>9</v>
          </cell>
          <cell r="K213">
            <v>39948</v>
          </cell>
          <cell r="L213">
            <v>14</v>
          </cell>
          <cell r="M213" t="str">
            <v/>
          </cell>
        </row>
        <row r="214">
          <cell r="A214" t="str">
            <v>Bradey, Peter</v>
          </cell>
          <cell r="B214" t="str">
            <v>Normanhurst-Warrawee</v>
          </cell>
          <cell r="D214">
            <v>6</v>
          </cell>
          <cell r="G214">
            <v>44826</v>
          </cell>
          <cell r="H214"/>
          <cell r="I214"/>
          <cell r="J214">
            <v>6</v>
          </cell>
          <cell r="K214">
            <v>27083</v>
          </cell>
          <cell r="L214">
            <v>49</v>
          </cell>
          <cell r="M214" t="str">
            <v/>
          </cell>
        </row>
        <row r="215">
          <cell r="A215" t="str">
            <v>Bradshaw, Archer</v>
          </cell>
          <cell r="B215" t="str">
            <v>St Ives Wahroonga</v>
          </cell>
          <cell r="C215" t="str">
            <v/>
          </cell>
          <cell r="D215">
            <v>8</v>
          </cell>
          <cell r="E215" t="str">
            <v>2020/21</v>
          </cell>
          <cell r="G215">
            <v>44805</v>
          </cell>
          <cell r="H215"/>
          <cell r="I215"/>
          <cell r="J215">
            <v>8</v>
          </cell>
          <cell r="K215">
            <v>36958</v>
          </cell>
          <cell r="L215">
            <v>22</v>
          </cell>
          <cell r="M215" t="str">
            <v/>
          </cell>
        </row>
        <row r="216">
          <cell r="A216" t="str">
            <v>Brannon, Connor</v>
          </cell>
          <cell r="B216" t="str">
            <v>St Ives Wahroonga</v>
          </cell>
          <cell r="C216" t="str">
            <v/>
          </cell>
          <cell r="D216">
            <v>5</v>
          </cell>
          <cell r="E216" t="str">
            <v>2021/22</v>
          </cell>
          <cell r="G216">
            <v>44805</v>
          </cell>
          <cell r="H216"/>
          <cell r="I216"/>
          <cell r="J216">
            <v>5</v>
          </cell>
          <cell r="K216">
            <v>36367</v>
          </cell>
          <cell r="L216">
            <v>24</v>
          </cell>
          <cell r="M216" t="str">
            <v/>
          </cell>
        </row>
        <row r="217">
          <cell r="A217" t="str">
            <v>Brant, Luke</v>
          </cell>
          <cell r="B217" t="str">
            <v>Kenthurst Upper Hills</v>
          </cell>
          <cell r="C217" t="str">
            <v/>
          </cell>
          <cell r="D217">
            <v>3</v>
          </cell>
          <cell r="E217" t="str">
            <v>2021/22</v>
          </cell>
          <cell r="F217" t="str">
            <v>2018/19</v>
          </cell>
          <cell r="G217">
            <v>44805</v>
          </cell>
          <cell r="H217"/>
          <cell r="I217"/>
          <cell r="J217">
            <v>3</v>
          </cell>
          <cell r="K217">
            <v>34616</v>
          </cell>
          <cell r="L217">
            <v>28</v>
          </cell>
          <cell r="M217" t="str">
            <v/>
          </cell>
        </row>
        <row r="218">
          <cell r="A218" t="str">
            <v>Bray, Jack D</v>
          </cell>
          <cell r="B218" t="str">
            <v>St Ives Wahroonga</v>
          </cell>
          <cell r="C218" t="str">
            <v>U17</v>
          </cell>
          <cell r="D218">
            <v>8</v>
          </cell>
          <cell r="E218" t="str">
            <v>2021/22</v>
          </cell>
          <cell r="G218">
            <v>44805</v>
          </cell>
          <cell r="H218"/>
          <cell r="I218"/>
          <cell r="J218">
            <v>8</v>
          </cell>
          <cell r="K218">
            <v>39019</v>
          </cell>
          <cell r="L218">
            <v>16</v>
          </cell>
          <cell r="M218" t="str">
            <v/>
          </cell>
        </row>
        <row r="219">
          <cell r="A219" t="str">
            <v>Brenton, Stuart</v>
          </cell>
          <cell r="B219" t="str">
            <v xml:space="preserve">Kenthurst Upper Hills </v>
          </cell>
          <cell r="C219" t="str">
            <v/>
          </cell>
          <cell r="D219">
            <v>3</v>
          </cell>
          <cell r="E219" t="str">
            <v>2022/23</v>
          </cell>
          <cell r="G219">
            <v>45170</v>
          </cell>
          <cell r="H219"/>
          <cell r="I219"/>
          <cell r="J219">
            <v>3</v>
          </cell>
          <cell r="K219">
            <v>26606</v>
          </cell>
          <cell r="L219">
            <v>50</v>
          </cell>
          <cell r="M219" t="str">
            <v/>
          </cell>
        </row>
        <row r="220">
          <cell r="A220" t="str">
            <v>Bridgewater, Regan</v>
          </cell>
          <cell r="B220" t="str">
            <v>Kissing Point</v>
          </cell>
          <cell r="C220" t="str">
            <v>U17</v>
          </cell>
          <cell r="D220">
            <v>8</v>
          </cell>
          <cell r="E220" t="str">
            <v>2021/22</v>
          </cell>
          <cell r="G220">
            <v>44805</v>
          </cell>
          <cell r="H220"/>
          <cell r="I220"/>
          <cell r="J220">
            <v>8</v>
          </cell>
          <cell r="K220">
            <v>39041</v>
          </cell>
          <cell r="L220">
            <v>16</v>
          </cell>
          <cell r="M220" t="str">
            <v/>
          </cell>
        </row>
        <row r="221">
          <cell r="A221" t="str">
            <v>Bridgewood, Martin</v>
          </cell>
          <cell r="B221" t="str">
            <v>Thornleigh</v>
          </cell>
          <cell r="C221" t="str">
            <v/>
          </cell>
          <cell r="D221">
            <v>7</v>
          </cell>
          <cell r="E221" t="str">
            <v>2020/21</v>
          </cell>
          <cell r="G221">
            <v>44805</v>
          </cell>
          <cell r="H221"/>
          <cell r="I221"/>
          <cell r="J221">
            <v>7</v>
          </cell>
          <cell r="K221">
            <v>27160</v>
          </cell>
          <cell r="L221">
            <v>49</v>
          </cell>
          <cell r="M221" t="str">
            <v/>
          </cell>
        </row>
        <row r="222">
          <cell r="A222" t="str">
            <v>Bridie, Ben</v>
          </cell>
          <cell r="B222" t="str">
            <v>Castle Hill RSL</v>
          </cell>
          <cell r="C222" t="str">
            <v/>
          </cell>
          <cell r="D222">
            <v>5</v>
          </cell>
          <cell r="E222" t="str">
            <v>2022/23</v>
          </cell>
          <cell r="F222" t="str">
            <v>2018/19</v>
          </cell>
          <cell r="G222">
            <v>45170</v>
          </cell>
          <cell r="H222"/>
          <cell r="I222"/>
          <cell r="J222">
            <v>5</v>
          </cell>
          <cell r="K222">
            <v>34064</v>
          </cell>
          <cell r="L222">
            <v>30</v>
          </cell>
          <cell r="M222" t="str">
            <v/>
          </cell>
        </row>
        <row r="223">
          <cell r="A223" t="str">
            <v>Bridie, Samuel</v>
          </cell>
          <cell r="B223" t="str">
            <v>Castle Hill RSL</v>
          </cell>
          <cell r="C223" t="str">
            <v/>
          </cell>
          <cell r="D223">
            <v>4</v>
          </cell>
          <cell r="E223" t="str">
            <v>2022/23</v>
          </cell>
          <cell r="G223">
            <v>45170</v>
          </cell>
          <cell r="H223"/>
          <cell r="I223"/>
          <cell r="J223">
            <v>4</v>
          </cell>
          <cell r="K223">
            <v>34943</v>
          </cell>
          <cell r="L223">
            <v>28</v>
          </cell>
          <cell r="M223" t="str">
            <v/>
          </cell>
        </row>
        <row r="224">
          <cell r="A224" t="str">
            <v>Briggs, Alexander</v>
          </cell>
          <cell r="B224" t="str">
            <v>Glenorie District</v>
          </cell>
          <cell r="C224" t="str">
            <v/>
          </cell>
          <cell r="D224">
            <v>7</v>
          </cell>
          <cell r="E224" t="str">
            <v>2022/23</v>
          </cell>
          <cell r="G224">
            <v>45170</v>
          </cell>
          <cell r="H224"/>
          <cell r="I224"/>
          <cell r="J224">
            <v>7</v>
          </cell>
          <cell r="K224">
            <v>37383</v>
          </cell>
          <cell r="L224">
            <v>21</v>
          </cell>
          <cell r="M224" t="str">
            <v/>
          </cell>
        </row>
        <row r="225">
          <cell r="A225" t="str">
            <v>Brisbane, Luke</v>
          </cell>
          <cell r="B225" t="str">
            <v>Thornleigh</v>
          </cell>
          <cell r="C225" t="str">
            <v/>
          </cell>
          <cell r="D225">
            <v>7</v>
          </cell>
          <cell r="E225" t="str">
            <v>2022/23</v>
          </cell>
          <cell r="G225">
            <v>45170</v>
          </cell>
          <cell r="H225"/>
          <cell r="I225"/>
          <cell r="J225">
            <v>7</v>
          </cell>
          <cell r="K225">
            <v>35220</v>
          </cell>
          <cell r="L225">
            <v>27</v>
          </cell>
          <cell r="M225" t="str">
            <v/>
          </cell>
        </row>
        <row r="226">
          <cell r="A226" t="str">
            <v>Brisbane, Matthew</v>
          </cell>
          <cell r="B226" t="str">
            <v>Thornleigh</v>
          </cell>
          <cell r="C226" t="str">
            <v/>
          </cell>
          <cell r="D226">
            <v>6</v>
          </cell>
          <cell r="E226" t="str">
            <v>2022/23</v>
          </cell>
          <cell r="G226">
            <v>45170</v>
          </cell>
          <cell r="H226"/>
          <cell r="I226"/>
          <cell r="J226">
            <v>6</v>
          </cell>
          <cell r="K226">
            <v>37914</v>
          </cell>
          <cell r="L226">
            <v>19</v>
          </cell>
          <cell r="M226" t="str">
            <v/>
          </cell>
        </row>
        <row r="227">
          <cell r="A227" t="str">
            <v>Brookhouse, Cory</v>
          </cell>
          <cell r="B227" t="str">
            <v>West Pennant Hills Cherrybrook</v>
          </cell>
          <cell r="C227" t="str">
            <v/>
          </cell>
          <cell r="D227">
            <v>11</v>
          </cell>
          <cell r="E227" t="str">
            <v>2022/23</v>
          </cell>
          <cell r="G227">
            <v>45170</v>
          </cell>
          <cell r="H227"/>
          <cell r="I227"/>
          <cell r="J227">
            <v>11</v>
          </cell>
          <cell r="K227">
            <v>37986</v>
          </cell>
          <cell r="L227">
            <v>19</v>
          </cell>
          <cell r="M227" t="str">
            <v/>
          </cell>
        </row>
        <row r="228">
          <cell r="A228" t="str">
            <v>Brookhouse, Mick</v>
          </cell>
          <cell r="B228" t="str">
            <v>West Pennant Hills Cherrybrook</v>
          </cell>
          <cell r="C228" t="str">
            <v/>
          </cell>
          <cell r="D228">
            <v>10</v>
          </cell>
          <cell r="E228" t="str">
            <v>2021/22</v>
          </cell>
          <cell r="G228">
            <v>44805</v>
          </cell>
          <cell r="H228"/>
          <cell r="I228"/>
          <cell r="J228">
            <v>10</v>
          </cell>
          <cell r="K228">
            <v>22918</v>
          </cell>
          <cell r="L228">
            <v>60</v>
          </cell>
          <cell r="M228" t="str">
            <v/>
          </cell>
        </row>
        <row r="229">
          <cell r="A229" t="str">
            <v>Brooks, Gerard</v>
          </cell>
          <cell r="B229" t="str">
            <v>Kenthurst Upper Hills</v>
          </cell>
          <cell r="C229" t="str">
            <v/>
          </cell>
          <cell r="D229">
            <v>5</v>
          </cell>
          <cell r="E229" t="str">
            <v>2021/22</v>
          </cell>
          <cell r="G229">
            <v>44805</v>
          </cell>
          <cell r="H229"/>
          <cell r="I229"/>
          <cell r="J229">
            <v>5</v>
          </cell>
          <cell r="K229">
            <v>37086</v>
          </cell>
          <cell r="L229">
            <v>22</v>
          </cell>
          <cell r="M229" t="str">
            <v/>
          </cell>
        </row>
        <row r="230">
          <cell r="A230" t="str">
            <v>Brooks, Mitchell</v>
          </cell>
          <cell r="B230" t="str">
            <v>Hornsby District</v>
          </cell>
          <cell r="C230" t="str">
            <v/>
          </cell>
          <cell r="D230">
            <v>3</v>
          </cell>
          <cell r="E230" t="str">
            <v>2021/22</v>
          </cell>
          <cell r="G230">
            <v>44805</v>
          </cell>
          <cell r="H230"/>
          <cell r="I230"/>
          <cell r="J230">
            <v>3</v>
          </cell>
          <cell r="K230">
            <v>37807</v>
          </cell>
          <cell r="L230">
            <v>20</v>
          </cell>
          <cell r="M230" t="str">
            <v/>
          </cell>
        </row>
        <row r="231">
          <cell r="A231" t="str">
            <v>Brooks, Ryan L</v>
          </cell>
          <cell r="B231" t="str">
            <v>Hornsby District</v>
          </cell>
          <cell r="C231" t="str">
            <v/>
          </cell>
          <cell r="D231">
            <v>2</v>
          </cell>
          <cell r="E231" t="str">
            <v>2022/23</v>
          </cell>
          <cell r="G231">
            <v>45170</v>
          </cell>
          <cell r="H231"/>
          <cell r="I231"/>
          <cell r="J231">
            <v>2</v>
          </cell>
          <cell r="K231">
            <v>37807</v>
          </cell>
          <cell r="L231">
            <v>20</v>
          </cell>
          <cell r="M231" t="str">
            <v/>
          </cell>
        </row>
        <row r="232">
          <cell r="A232" t="str">
            <v>Brotherston, Jay</v>
          </cell>
          <cell r="B232" t="str">
            <v>Glenorie District</v>
          </cell>
          <cell r="C232" t="str">
            <v/>
          </cell>
          <cell r="D232">
            <v>5</v>
          </cell>
          <cell r="E232" t="str">
            <v>2022/23</v>
          </cell>
          <cell r="G232">
            <v>45170</v>
          </cell>
          <cell r="J232">
            <v>5</v>
          </cell>
          <cell r="K232">
            <v>30259</v>
          </cell>
          <cell r="L232">
            <v>40</v>
          </cell>
          <cell r="M232" t="str">
            <v/>
          </cell>
        </row>
        <row r="233">
          <cell r="A233" t="str">
            <v xml:space="preserve">Brown, Angus </v>
          </cell>
          <cell r="B233" t="str">
            <v>Beecroft</v>
          </cell>
          <cell r="C233" t="str">
            <v>U17</v>
          </cell>
          <cell r="D233">
            <v>9</v>
          </cell>
          <cell r="E233"/>
          <cell r="F233"/>
          <cell r="G233">
            <v>44911</v>
          </cell>
          <cell r="J233">
            <v>9</v>
          </cell>
          <cell r="K233">
            <v>39196</v>
          </cell>
          <cell r="L233">
            <v>16</v>
          </cell>
          <cell r="M233" t="str">
            <v/>
          </cell>
        </row>
        <row r="234">
          <cell r="A234" t="str">
            <v>Brown, Jeremy</v>
          </cell>
          <cell r="B234" t="str">
            <v>Kissing Point</v>
          </cell>
          <cell r="C234" t="str">
            <v/>
          </cell>
          <cell r="D234">
            <v>9</v>
          </cell>
          <cell r="E234"/>
          <cell r="F234"/>
          <cell r="G234">
            <v>44946</v>
          </cell>
          <cell r="H234"/>
          <cell r="J234">
            <v>9</v>
          </cell>
          <cell r="K234">
            <v>36889</v>
          </cell>
          <cell r="L234">
            <v>22</v>
          </cell>
          <cell r="M234" t="str">
            <v/>
          </cell>
        </row>
        <row r="235">
          <cell r="A235" t="str">
            <v>Brown, Joshua</v>
          </cell>
          <cell r="B235" t="str">
            <v>Asquith Rugby League</v>
          </cell>
          <cell r="C235" t="str">
            <v/>
          </cell>
          <cell r="D235">
            <v>8</v>
          </cell>
          <cell r="E235" t="str">
            <v>2020/21</v>
          </cell>
          <cell r="G235">
            <v>44805</v>
          </cell>
          <cell r="H235"/>
          <cell r="I235"/>
          <cell r="J235">
            <v>8</v>
          </cell>
          <cell r="K235">
            <v>26486</v>
          </cell>
          <cell r="L235">
            <v>51</v>
          </cell>
          <cell r="M235" t="str">
            <v/>
          </cell>
        </row>
        <row r="236">
          <cell r="A236" t="str">
            <v>Brown, Matthew A</v>
          </cell>
          <cell r="B236" t="str">
            <v>Kissing Point</v>
          </cell>
          <cell r="C236" t="str">
            <v/>
          </cell>
          <cell r="D236">
            <v>3</v>
          </cell>
          <cell r="E236" t="str">
            <v>2020/21</v>
          </cell>
          <cell r="G236">
            <v>44805</v>
          </cell>
          <cell r="H236"/>
          <cell r="I236"/>
          <cell r="J236">
            <v>3</v>
          </cell>
          <cell r="K236">
            <v>37633</v>
          </cell>
          <cell r="L236">
            <v>20</v>
          </cell>
          <cell r="M236" t="str">
            <v/>
          </cell>
        </row>
        <row r="237">
          <cell r="A237" t="str">
            <v>Brown, Reid</v>
          </cell>
          <cell r="B237" t="str">
            <v>St Ives Wahroonga</v>
          </cell>
          <cell r="C237" t="str">
            <v/>
          </cell>
          <cell r="D237">
            <v>7</v>
          </cell>
          <cell r="E237" t="str">
            <v>2022/23</v>
          </cell>
          <cell r="G237">
            <v>45170</v>
          </cell>
          <cell r="H237"/>
          <cell r="I237"/>
          <cell r="J237">
            <v>7</v>
          </cell>
          <cell r="K237">
            <v>36402</v>
          </cell>
          <cell r="L237">
            <v>24</v>
          </cell>
          <cell r="M237" t="str">
            <v/>
          </cell>
        </row>
        <row r="238">
          <cell r="A238" t="str">
            <v>Brown, Sam</v>
          </cell>
          <cell r="B238" t="str">
            <v>Asquith Rugby League</v>
          </cell>
          <cell r="C238" t="str">
            <v/>
          </cell>
          <cell r="D238">
            <v>4</v>
          </cell>
          <cell r="E238" t="str">
            <v>2022/23</v>
          </cell>
          <cell r="G238">
            <v>45170</v>
          </cell>
          <cell r="H238"/>
          <cell r="I238"/>
          <cell r="J238">
            <v>4</v>
          </cell>
          <cell r="L238">
            <v>0</v>
          </cell>
          <cell r="M238" t="str">
            <v/>
          </cell>
        </row>
        <row r="239">
          <cell r="A239" t="str">
            <v>Brown, Samuel</v>
          </cell>
          <cell r="B239" t="str">
            <v>Kissing Point</v>
          </cell>
          <cell r="C239" t="str">
            <v>U18</v>
          </cell>
          <cell r="D239">
            <v>3</v>
          </cell>
          <cell r="E239" t="str">
            <v>2022/23</v>
          </cell>
          <cell r="G239">
            <v>45170</v>
          </cell>
          <cell r="H239"/>
          <cell r="I239"/>
          <cell r="J239">
            <v>3</v>
          </cell>
          <cell r="K239">
            <v>38828</v>
          </cell>
          <cell r="L239">
            <v>17</v>
          </cell>
          <cell r="M239" t="str">
            <v/>
          </cell>
        </row>
        <row r="240">
          <cell r="A240" t="str">
            <v>Brown, William</v>
          </cell>
          <cell r="B240" t="str">
            <v>Beecroft</v>
          </cell>
          <cell r="C240" t="str">
            <v>U19</v>
          </cell>
          <cell r="D240">
            <v>7</v>
          </cell>
          <cell r="E240" t="str">
            <v>2022/23</v>
          </cell>
          <cell r="G240">
            <v>45170</v>
          </cell>
          <cell r="H240"/>
          <cell r="I240"/>
          <cell r="J240">
            <v>7</v>
          </cell>
          <cell r="K240">
            <v>38398</v>
          </cell>
          <cell r="L240">
            <v>18</v>
          </cell>
          <cell r="M240" t="str">
            <v/>
          </cell>
        </row>
        <row r="241">
          <cell r="A241" t="str">
            <v>Browne, David</v>
          </cell>
          <cell r="B241" t="str">
            <v>Castle Hill RSL</v>
          </cell>
          <cell r="C241" t="str">
            <v/>
          </cell>
          <cell r="D241">
            <v>9</v>
          </cell>
          <cell r="G241">
            <v>44869</v>
          </cell>
          <cell r="J241">
            <v>9</v>
          </cell>
          <cell r="K241">
            <v>28623</v>
          </cell>
          <cell r="L241">
            <v>45</v>
          </cell>
          <cell r="M241" t="str">
            <v/>
          </cell>
        </row>
        <row r="242">
          <cell r="A242" t="str">
            <v>Browne, Isaac</v>
          </cell>
          <cell r="B242" t="str">
            <v>Castle Hill RSL</v>
          </cell>
          <cell r="C242" t="str">
            <v>U15</v>
          </cell>
          <cell r="D242">
            <v>9</v>
          </cell>
          <cell r="G242">
            <v>44869</v>
          </cell>
          <cell r="J242">
            <v>9</v>
          </cell>
          <cell r="K242">
            <v>39756</v>
          </cell>
          <cell r="L242">
            <v>14</v>
          </cell>
          <cell r="M242" t="str">
            <v/>
          </cell>
        </row>
        <row r="243">
          <cell r="A243" t="str">
            <v>Bruell, Finlay</v>
          </cell>
          <cell r="B243" t="str">
            <v>St Ives Wahroonga</v>
          </cell>
          <cell r="C243" t="str">
            <v>U19</v>
          </cell>
          <cell r="D243">
            <v>10</v>
          </cell>
          <cell r="E243" t="str">
            <v>2022/23</v>
          </cell>
          <cell r="G243">
            <v>45170</v>
          </cell>
          <cell r="H243"/>
          <cell r="I243"/>
          <cell r="J243">
            <v>10</v>
          </cell>
          <cell r="K243">
            <v>38529</v>
          </cell>
          <cell r="L243">
            <v>18</v>
          </cell>
          <cell r="M243" t="str">
            <v/>
          </cell>
        </row>
        <row r="244">
          <cell r="A244" t="str">
            <v>Buckley, Angus</v>
          </cell>
          <cell r="B244" t="str">
            <v>Berowra</v>
          </cell>
          <cell r="C244" t="str">
            <v/>
          </cell>
          <cell r="D244">
            <v>6</v>
          </cell>
          <cell r="E244" t="str">
            <v>2021/22</v>
          </cell>
          <cell r="G244">
            <v>44805</v>
          </cell>
          <cell r="H244"/>
          <cell r="I244"/>
          <cell r="J244">
            <v>6</v>
          </cell>
          <cell r="K244">
            <v>37285</v>
          </cell>
          <cell r="L244">
            <v>21</v>
          </cell>
          <cell r="M244" t="str">
            <v/>
          </cell>
        </row>
        <row r="245">
          <cell r="A245" t="str">
            <v>Budden, Martyn D</v>
          </cell>
          <cell r="B245" t="str">
            <v>Mount Colah</v>
          </cell>
          <cell r="C245" t="str">
            <v/>
          </cell>
          <cell r="D245">
            <v>8</v>
          </cell>
          <cell r="E245" t="str">
            <v>2020/21</v>
          </cell>
          <cell r="G245">
            <v>44805</v>
          </cell>
          <cell r="H245"/>
          <cell r="I245"/>
          <cell r="J245">
            <v>8</v>
          </cell>
          <cell r="K245">
            <v>25560</v>
          </cell>
          <cell r="L245">
            <v>53</v>
          </cell>
          <cell r="M245" t="str">
            <v/>
          </cell>
        </row>
        <row r="246">
          <cell r="A246" t="str">
            <v>Bugden, Jamie</v>
          </cell>
          <cell r="B246" t="str">
            <v>Glenorie District</v>
          </cell>
          <cell r="C246" t="str">
            <v/>
          </cell>
          <cell r="D246">
            <v>10</v>
          </cell>
          <cell r="E246" t="str">
            <v>2020/21</v>
          </cell>
          <cell r="G246">
            <v>44805</v>
          </cell>
          <cell r="H246"/>
          <cell r="I246"/>
          <cell r="J246">
            <v>10</v>
          </cell>
          <cell r="K246">
            <v>35363</v>
          </cell>
          <cell r="L246">
            <v>26</v>
          </cell>
          <cell r="M246" t="str">
            <v/>
          </cell>
        </row>
        <row r="247">
          <cell r="A247" t="str">
            <v>Bui, James</v>
          </cell>
          <cell r="B247" t="str">
            <v>Beecroft</v>
          </cell>
          <cell r="C247" t="str">
            <v>U19</v>
          </cell>
          <cell r="D247">
            <v>7</v>
          </cell>
          <cell r="E247" t="str">
            <v>2022/23</v>
          </cell>
          <cell r="G247">
            <v>45170</v>
          </cell>
          <cell r="H247"/>
          <cell r="I247"/>
          <cell r="J247">
            <v>7</v>
          </cell>
          <cell r="K247">
            <v>38400</v>
          </cell>
          <cell r="L247">
            <v>18</v>
          </cell>
          <cell r="M247" t="str">
            <v/>
          </cell>
        </row>
        <row r="248">
          <cell r="A248" t="str">
            <v>Bullmore, Jack</v>
          </cell>
          <cell r="B248" t="str">
            <v>Castle Hill RSL</v>
          </cell>
          <cell r="C248" t="str">
            <v/>
          </cell>
          <cell r="D248">
            <v>8</v>
          </cell>
          <cell r="E248" t="str">
            <v>2020/21</v>
          </cell>
          <cell r="G248">
            <v>44805</v>
          </cell>
          <cell r="H248"/>
          <cell r="I248"/>
          <cell r="J248">
            <v>8</v>
          </cell>
          <cell r="K248">
            <v>35458</v>
          </cell>
          <cell r="L248">
            <v>26</v>
          </cell>
          <cell r="M248" t="str">
            <v/>
          </cell>
        </row>
        <row r="249">
          <cell r="A249" t="str">
            <v>Bulsari, Pranav</v>
          </cell>
          <cell r="B249" t="str">
            <v>West Pennant Hills Cherrybrook</v>
          </cell>
          <cell r="C249" t="str">
            <v/>
          </cell>
          <cell r="D249">
            <v>10</v>
          </cell>
          <cell r="G249">
            <v>44818</v>
          </cell>
          <cell r="H249"/>
          <cell r="I249"/>
          <cell r="J249">
            <v>10</v>
          </cell>
          <cell r="K249">
            <v>29202</v>
          </cell>
          <cell r="L249">
            <v>43</v>
          </cell>
          <cell r="M249" t="str">
            <v/>
          </cell>
        </row>
        <row r="250">
          <cell r="A250" t="str">
            <v>Burfitt, James</v>
          </cell>
          <cell r="B250" t="str">
            <v>Asquith Rugby League</v>
          </cell>
          <cell r="C250" t="str">
            <v/>
          </cell>
          <cell r="D250">
            <v>3</v>
          </cell>
          <cell r="E250" t="str">
            <v>2021/22</v>
          </cell>
          <cell r="G250">
            <v>44805</v>
          </cell>
          <cell r="H250"/>
          <cell r="I250"/>
          <cell r="J250">
            <v>3</v>
          </cell>
          <cell r="K250">
            <v>36364</v>
          </cell>
          <cell r="L250">
            <v>24</v>
          </cell>
          <cell r="M250" t="str">
            <v/>
          </cell>
        </row>
        <row r="251">
          <cell r="A251" t="str">
            <v>Burgess, Michael</v>
          </cell>
          <cell r="B251" t="str">
            <v>Thornleigh</v>
          </cell>
          <cell r="C251" t="str">
            <v/>
          </cell>
          <cell r="D251">
            <v>10</v>
          </cell>
          <cell r="E251" t="str">
            <v>2022/23</v>
          </cell>
          <cell r="G251">
            <v>45170</v>
          </cell>
          <cell r="H251"/>
          <cell r="I251"/>
          <cell r="J251">
            <v>10</v>
          </cell>
          <cell r="K251">
            <v>25506</v>
          </cell>
          <cell r="L251">
            <v>53</v>
          </cell>
          <cell r="M251" t="str">
            <v/>
          </cell>
        </row>
        <row r="252">
          <cell r="A252" t="str">
            <v>Burgess, Riley</v>
          </cell>
          <cell r="B252" t="str">
            <v>Thornleigh</v>
          </cell>
          <cell r="C252" t="str">
            <v/>
          </cell>
          <cell r="D252">
            <v>10</v>
          </cell>
          <cell r="E252"/>
          <cell r="F252"/>
          <cell r="G252">
            <v>44932</v>
          </cell>
          <cell r="H252"/>
          <cell r="I252"/>
          <cell r="J252">
            <v>10</v>
          </cell>
          <cell r="K252">
            <v>37009</v>
          </cell>
          <cell r="L252">
            <v>22</v>
          </cell>
          <cell r="M252" t="str">
            <v/>
          </cell>
        </row>
        <row r="253">
          <cell r="A253" t="str">
            <v>Burke, Ned</v>
          </cell>
          <cell r="B253" t="str">
            <v>Beecroft</v>
          </cell>
          <cell r="C253" t="str">
            <v>U19</v>
          </cell>
          <cell r="D253">
            <v>10</v>
          </cell>
          <cell r="E253" t="str">
            <v>2022/23</v>
          </cell>
          <cell r="G253">
            <v>45170</v>
          </cell>
          <cell r="H253"/>
          <cell r="I253"/>
          <cell r="J253">
            <v>10</v>
          </cell>
          <cell r="K253">
            <v>38357</v>
          </cell>
          <cell r="L253">
            <v>18</v>
          </cell>
          <cell r="M253" t="str">
            <v/>
          </cell>
        </row>
        <row r="254">
          <cell r="A254" t="str">
            <v>Burkhart, Alexander</v>
          </cell>
          <cell r="B254" t="str">
            <v>Beecroft</v>
          </cell>
          <cell r="C254" t="str">
            <v>U19</v>
          </cell>
          <cell r="D254">
            <v>9</v>
          </cell>
          <cell r="E254" t="str">
            <v>2021/22</v>
          </cell>
          <cell r="G254">
            <v>44805</v>
          </cell>
          <cell r="H254"/>
          <cell r="I254"/>
          <cell r="J254">
            <v>9</v>
          </cell>
          <cell r="K254">
            <v>38544</v>
          </cell>
          <cell r="L254">
            <v>18</v>
          </cell>
          <cell r="M254" t="str">
            <v/>
          </cell>
        </row>
        <row r="255">
          <cell r="A255" t="str">
            <v>Burrell, James</v>
          </cell>
          <cell r="B255" t="str">
            <v>Berowra</v>
          </cell>
          <cell r="C255" t="str">
            <v/>
          </cell>
          <cell r="D255">
            <v>4</v>
          </cell>
          <cell r="E255" t="str">
            <v>2021/22</v>
          </cell>
          <cell r="G255">
            <v>44805</v>
          </cell>
          <cell r="H255"/>
          <cell r="I255"/>
          <cell r="J255">
            <v>4</v>
          </cell>
          <cell r="K255">
            <v>34431</v>
          </cell>
          <cell r="L255">
            <v>29</v>
          </cell>
          <cell r="M255" t="str">
            <v/>
          </cell>
        </row>
        <row r="256">
          <cell r="A256" t="str">
            <v>Burrows, Benjamin</v>
          </cell>
          <cell r="B256" t="str">
            <v>West Pennant Hills Cherrybrook</v>
          </cell>
          <cell r="C256" t="str">
            <v>U17</v>
          </cell>
          <cell r="D256">
            <v>6</v>
          </cell>
          <cell r="E256" t="str">
            <v>2022/23</v>
          </cell>
          <cell r="G256">
            <v>45170</v>
          </cell>
          <cell r="H256"/>
          <cell r="I256"/>
          <cell r="J256">
            <v>6</v>
          </cell>
          <cell r="K256">
            <v>39100</v>
          </cell>
          <cell r="L256">
            <v>16</v>
          </cell>
          <cell r="M256" t="str">
            <v/>
          </cell>
        </row>
        <row r="257">
          <cell r="A257" t="str">
            <v>Burrows, Stephen</v>
          </cell>
          <cell r="B257" t="str">
            <v>West Pennant Hills Cherrybrook</v>
          </cell>
          <cell r="C257" t="str">
            <v/>
          </cell>
          <cell r="D257">
            <v>7</v>
          </cell>
          <cell r="E257" t="str">
            <v>2022/23</v>
          </cell>
          <cell r="F257" t="str">
            <v>2018/19</v>
          </cell>
          <cell r="G257">
            <v>45170</v>
          </cell>
          <cell r="H257"/>
          <cell r="I257"/>
          <cell r="J257">
            <v>7</v>
          </cell>
          <cell r="K257">
            <v>24360</v>
          </cell>
          <cell r="L257">
            <v>56</v>
          </cell>
          <cell r="M257" t="str">
            <v/>
          </cell>
        </row>
        <row r="258">
          <cell r="A258" t="str">
            <v>Bury, Henry</v>
          </cell>
          <cell r="B258" t="str">
            <v>Asquith Rugby League</v>
          </cell>
          <cell r="C258" t="str">
            <v>U16</v>
          </cell>
          <cell r="D258">
            <v>10</v>
          </cell>
          <cell r="E258" t="str">
            <v>2021/22</v>
          </cell>
          <cell r="G258">
            <v>44805</v>
          </cell>
          <cell r="H258"/>
          <cell r="I258"/>
          <cell r="J258">
            <v>10</v>
          </cell>
          <cell r="K258">
            <v>39536</v>
          </cell>
          <cell r="L258">
            <v>15</v>
          </cell>
          <cell r="M258" t="str">
            <v/>
          </cell>
        </row>
        <row r="259">
          <cell r="A259" t="str">
            <v>Butler, Basil</v>
          </cell>
          <cell r="B259" t="str">
            <v>West Pennant Hills Cherrybrook</v>
          </cell>
          <cell r="C259" t="str">
            <v/>
          </cell>
          <cell r="D259">
            <v>5</v>
          </cell>
          <cell r="E259" t="str">
            <v>2020/21</v>
          </cell>
          <cell r="G259">
            <v>44805</v>
          </cell>
          <cell r="H259"/>
          <cell r="I259"/>
          <cell r="J259">
            <v>5</v>
          </cell>
          <cell r="K259">
            <v>29970</v>
          </cell>
          <cell r="L259">
            <v>41</v>
          </cell>
          <cell r="M259" t="str">
            <v/>
          </cell>
        </row>
        <row r="260">
          <cell r="A260" t="str">
            <v>Butron, Rafael</v>
          </cell>
          <cell r="B260" t="str">
            <v>Kissing Point</v>
          </cell>
          <cell r="C260" t="str">
            <v/>
          </cell>
          <cell r="D260">
            <v>8</v>
          </cell>
          <cell r="E260" t="str">
            <v>2022/23</v>
          </cell>
          <cell r="G260">
            <v>45170</v>
          </cell>
          <cell r="H260"/>
          <cell r="I260"/>
          <cell r="J260">
            <v>8</v>
          </cell>
          <cell r="K260">
            <v>22916</v>
          </cell>
          <cell r="L260">
            <v>60</v>
          </cell>
          <cell r="M260" t="str">
            <v/>
          </cell>
        </row>
        <row r="261">
          <cell r="A261" t="str">
            <v>Buwalda, Matthew P</v>
          </cell>
          <cell r="B261" t="str">
            <v>Hornsby District</v>
          </cell>
          <cell r="C261" t="str">
            <v/>
          </cell>
          <cell r="D261">
            <v>1</v>
          </cell>
          <cell r="E261" t="str">
            <v>2022/23</v>
          </cell>
          <cell r="F261" t="str">
            <v>2018/19</v>
          </cell>
          <cell r="G261">
            <v>45170</v>
          </cell>
          <cell r="H261"/>
          <cell r="I261"/>
          <cell r="J261">
            <v>1</v>
          </cell>
          <cell r="K261">
            <v>34346</v>
          </cell>
          <cell r="L261">
            <v>29</v>
          </cell>
          <cell r="M261" t="str">
            <v/>
          </cell>
        </row>
        <row r="262">
          <cell r="A262" t="str">
            <v>Buwalda, Tim</v>
          </cell>
          <cell r="B262" t="str">
            <v>Hornsby District</v>
          </cell>
          <cell r="C262" t="str">
            <v/>
          </cell>
          <cell r="D262">
            <v>1</v>
          </cell>
          <cell r="E262" t="str">
            <v>2022/23</v>
          </cell>
          <cell r="G262">
            <v>45170</v>
          </cell>
          <cell r="H262"/>
          <cell r="I262"/>
          <cell r="J262">
            <v>1</v>
          </cell>
          <cell r="K262">
            <v>34995</v>
          </cell>
          <cell r="L262">
            <v>27</v>
          </cell>
          <cell r="M262" t="str">
            <v/>
          </cell>
        </row>
        <row r="263">
          <cell r="A263" t="str">
            <v>Byrne, Eamonn</v>
          </cell>
          <cell r="B263" t="str">
            <v>Berowra</v>
          </cell>
          <cell r="C263" t="str">
            <v/>
          </cell>
          <cell r="D263">
            <v>8</v>
          </cell>
          <cell r="E263" t="str">
            <v>2022/23</v>
          </cell>
          <cell r="G263">
            <v>45170</v>
          </cell>
          <cell r="H263"/>
          <cell r="I263"/>
          <cell r="J263">
            <v>8</v>
          </cell>
          <cell r="K263">
            <v>29892</v>
          </cell>
          <cell r="L263">
            <v>41</v>
          </cell>
          <cell r="M263" t="str">
            <v/>
          </cell>
        </row>
        <row r="264">
          <cell r="A264" t="str">
            <v>Byrne, Fraser</v>
          </cell>
          <cell r="B264" t="str">
            <v>Kissing Point</v>
          </cell>
          <cell r="C264" t="str">
            <v>U14</v>
          </cell>
          <cell r="D264">
            <v>10</v>
          </cell>
          <cell r="E264"/>
          <cell r="F264"/>
          <cell r="G264">
            <v>44911</v>
          </cell>
          <cell r="J264">
            <v>10</v>
          </cell>
          <cell r="K264">
            <v>40078</v>
          </cell>
          <cell r="L264">
            <v>13</v>
          </cell>
          <cell r="M264" t="str">
            <v/>
          </cell>
        </row>
        <row r="265">
          <cell r="A265" t="str">
            <v>Cacitti, Nicholas</v>
          </cell>
          <cell r="B265" t="str">
            <v>St Ives Wahroonga</v>
          </cell>
          <cell r="C265" t="str">
            <v/>
          </cell>
          <cell r="D265">
            <v>8</v>
          </cell>
          <cell r="E265" t="str">
            <v>2020/21</v>
          </cell>
          <cell r="G265">
            <v>44805</v>
          </cell>
          <cell r="H265"/>
          <cell r="I265"/>
          <cell r="J265">
            <v>8</v>
          </cell>
          <cell r="L265">
            <v>0</v>
          </cell>
          <cell r="M265" t="str">
            <v/>
          </cell>
        </row>
        <row r="266">
          <cell r="A266" t="str">
            <v>Cahill, Aidan</v>
          </cell>
          <cell r="B266" t="str">
            <v>Beecroft</v>
          </cell>
          <cell r="C266" t="str">
            <v/>
          </cell>
          <cell r="D266">
            <v>10</v>
          </cell>
          <cell r="E266" t="str">
            <v>2021/22</v>
          </cell>
          <cell r="G266">
            <v>44805</v>
          </cell>
          <cell r="H266"/>
          <cell r="I266"/>
          <cell r="J266">
            <v>10</v>
          </cell>
          <cell r="K266">
            <v>23285</v>
          </cell>
          <cell r="L266">
            <v>59</v>
          </cell>
          <cell r="M266" t="str">
            <v/>
          </cell>
        </row>
        <row r="267">
          <cell r="A267" t="str">
            <v>Cahill, Tim</v>
          </cell>
          <cell r="B267" t="str">
            <v>Beecroft</v>
          </cell>
          <cell r="C267" t="str">
            <v>U18</v>
          </cell>
          <cell r="D267">
            <v>11</v>
          </cell>
          <cell r="E267" t="str">
            <v>2022/23</v>
          </cell>
          <cell r="G267">
            <v>45170</v>
          </cell>
          <cell r="H267"/>
          <cell r="I267"/>
          <cell r="J267">
            <v>11</v>
          </cell>
          <cell r="K267">
            <v>38891</v>
          </cell>
          <cell r="L267">
            <v>17</v>
          </cell>
          <cell r="M267" t="str">
            <v/>
          </cell>
        </row>
        <row r="268">
          <cell r="A268" t="str">
            <v>Caldwell, Roy</v>
          </cell>
          <cell r="B268" t="str">
            <v>Berowra</v>
          </cell>
          <cell r="C268" t="str">
            <v/>
          </cell>
          <cell r="D268">
            <v>4</v>
          </cell>
          <cell r="E268" t="str">
            <v>2021/22</v>
          </cell>
          <cell r="G268">
            <v>44805</v>
          </cell>
          <cell r="H268"/>
          <cell r="I268"/>
          <cell r="J268">
            <v>4</v>
          </cell>
          <cell r="K268">
            <v>27383</v>
          </cell>
          <cell r="L268">
            <v>48</v>
          </cell>
          <cell r="M268" t="str">
            <v/>
          </cell>
        </row>
        <row r="269">
          <cell r="A269" t="str">
            <v>CAMPBELL, Greg</v>
          </cell>
          <cell r="B269" t="str">
            <v>Castle Hill RSL</v>
          </cell>
          <cell r="C269" t="str">
            <v/>
          </cell>
          <cell r="D269">
            <v>3</v>
          </cell>
          <cell r="E269" t="str">
            <v>2022/23</v>
          </cell>
          <cell r="G269">
            <v>45170</v>
          </cell>
          <cell r="H269"/>
          <cell r="I269"/>
          <cell r="J269">
            <v>3</v>
          </cell>
          <cell r="K269">
            <v>29113</v>
          </cell>
          <cell r="L269">
            <v>43</v>
          </cell>
          <cell r="M269" t="str">
            <v/>
          </cell>
        </row>
        <row r="270">
          <cell r="A270" t="str">
            <v>Campbell, Hamish</v>
          </cell>
          <cell r="B270" t="str">
            <v>Beecroft</v>
          </cell>
          <cell r="C270" t="str">
            <v/>
          </cell>
          <cell r="D270">
            <v>10</v>
          </cell>
          <cell r="E270" t="str">
            <v>2022/23</v>
          </cell>
          <cell r="G270">
            <v>45170</v>
          </cell>
          <cell r="H270"/>
          <cell r="I270"/>
          <cell r="J270">
            <v>10</v>
          </cell>
          <cell r="K270">
            <v>37781</v>
          </cell>
          <cell r="L270">
            <v>20</v>
          </cell>
          <cell r="M270" t="str">
            <v/>
          </cell>
        </row>
        <row r="271">
          <cell r="A271" t="str">
            <v>Campbell, Thomas</v>
          </cell>
          <cell r="B271" t="str">
            <v>St Ives Wahroonga</v>
          </cell>
          <cell r="C271" t="str">
            <v/>
          </cell>
          <cell r="D271">
            <v>3</v>
          </cell>
          <cell r="E271" t="str">
            <v>2021/22</v>
          </cell>
          <cell r="G271">
            <v>44805</v>
          </cell>
          <cell r="H271"/>
          <cell r="I271"/>
          <cell r="J271">
            <v>3</v>
          </cell>
          <cell r="K271">
            <v>35005</v>
          </cell>
          <cell r="L271">
            <v>27</v>
          </cell>
          <cell r="M271" t="str">
            <v/>
          </cell>
        </row>
        <row r="272">
          <cell r="A272" t="str">
            <v>Campo, John</v>
          </cell>
          <cell r="B272" t="str">
            <v>Kenthurst Upper Hills</v>
          </cell>
          <cell r="C272" t="str">
            <v/>
          </cell>
          <cell r="D272">
            <v>11</v>
          </cell>
          <cell r="E272" t="str">
            <v>2022/23</v>
          </cell>
          <cell r="F272" t="str">
            <v>2019/20</v>
          </cell>
          <cell r="G272">
            <v>45170</v>
          </cell>
          <cell r="H272"/>
          <cell r="I272"/>
          <cell r="J272">
            <v>11</v>
          </cell>
          <cell r="K272">
            <v>21948</v>
          </cell>
          <cell r="L272">
            <v>63</v>
          </cell>
          <cell r="M272" t="str">
            <v/>
          </cell>
        </row>
        <row r="273">
          <cell r="A273" t="str">
            <v>Cappellazzo, Antonello</v>
          </cell>
          <cell r="B273" t="str">
            <v>Hornsby District</v>
          </cell>
          <cell r="C273" t="str">
            <v/>
          </cell>
          <cell r="D273">
            <v>5</v>
          </cell>
          <cell r="E273" t="str">
            <v>2020/21</v>
          </cell>
          <cell r="F273" t="str">
            <v>2019/20</v>
          </cell>
          <cell r="G273">
            <v>44805</v>
          </cell>
          <cell r="H273"/>
          <cell r="I273"/>
          <cell r="J273">
            <v>5</v>
          </cell>
          <cell r="K273">
            <v>23478</v>
          </cell>
          <cell r="L273">
            <v>59</v>
          </cell>
          <cell r="M273" t="str">
            <v/>
          </cell>
        </row>
        <row r="274">
          <cell r="A274" t="str">
            <v>Carlile, William</v>
          </cell>
          <cell r="B274" t="str">
            <v>Berowra</v>
          </cell>
          <cell r="C274" t="str">
            <v/>
          </cell>
          <cell r="D274">
            <v>2</v>
          </cell>
          <cell r="E274" t="str">
            <v>2021/22</v>
          </cell>
          <cell r="G274">
            <v>44805</v>
          </cell>
          <cell r="H274"/>
          <cell r="I274"/>
          <cell r="J274">
            <v>2</v>
          </cell>
          <cell r="K274">
            <v>36242</v>
          </cell>
          <cell r="L274">
            <v>24</v>
          </cell>
          <cell r="M274" t="str">
            <v/>
          </cell>
        </row>
        <row r="275">
          <cell r="A275" t="str">
            <v>Carlin, Dean</v>
          </cell>
          <cell r="B275" t="str">
            <v>West Pennant Hills Cherrybrook</v>
          </cell>
          <cell r="C275" t="str">
            <v/>
          </cell>
          <cell r="D275">
            <v>3</v>
          </cell>
          <cell r="E275" t="str">
            <v>2022/23</v>
          </cell>
          <cell r="G275">
            <v>45170</v>
          </cell>
          <cell r="H275"/>
          <cell r="I275"/>
          <cell r="J275">
            <v>3</v>
          </cell>
          <cell r="K275">
            <v>36321</v>
          </cell>
          <cell r="L275">
            <v>24</v>
          </cell>
          <cell r="M275" t="str">
            <v/>
          </cell>
        </row>
        <row r="276">
          <cell r="A276" t="str">
            <v>Carney, Richard</v>
          </cell>
          <cell r="B276" t="str">
            <v>Castle Hill RSL</v>
          </cell>
          <cell r="C276" t="str">
            <v/>
          </cell>
          <cell r="D276">
            <v>7</v>
          </cell>
          <cell r="E276" t="str">
            <v>2021/22</v>
          </cell>
          <cell r="G276">
            <v>44805</v>
          </cell>
          <cell r="H276"/>
          <cell r="I276"/>
          <cell r="J276">
            <v>7</v>
          </cell>
          <cell r="K276">
            <v>30589</v>
          </cell>
          <cell r="L276">
            <v>39</v>
          </cell>
          <cell r="M276" t="str">
            <v/>
          </cell>
        </row>
        <row r="277">
          <cell r="A277" t="str">
            <v>Carpenter, Riley</v>
          </cell>
          <cell r="B277" t="str">
            <v>Glenorie District</v>
          </cell>
          <cell r="C277" t="str">
            <v/>
          </cell>
          <cell r="D277">
            <v>3</v>
          </cell>
          <cell r="E277" t="str">
            <v>2021/22</v>
          </cell>
          <cell r="G277">
            <v>44805</v>
          </cell>
          <cell r="H277"/>
          <cell r="I277"/>
          <cell r="J277">
            <v>3</v>
          </cell>
          <cell r="K277">
            <v>33136</v>
          </cell>
          <cell r="L277">
            <v>32</v>
          </cell>
          <cell r="M277" t="str">
            <v/>
          </cell>
        </row>
        <row r="278">
          <cell r="A278" t="str">
            <v>Carr, Luke</v>
          </cell>
          <cell r="B278" t="str">
            <v>West Pennant Hills Cherrybrook</v>
          </cell>
          <cell r="C278" t="str">
            <v/>
          </cell>
          <cell r="D278">
            <v>10</v>
          </cell>
          <cell r="G278">
            <v>44818</v>
          </cell>
          <cell r="H278"/>
          <cell r="I278"/>
          <cell r="J278">
            <v>10</v>
          </cell>
          <cell r="K278">
            <v>35962</v>
          </cell>
          <cell r="L278">
            <v>25</v>
          </cell>
          <cell r="M278" t="str">
            <v/>
          </cell>
        </row>
        <row r="279">
          <cell r="A279" t="str">
            <v>Carran, Gregory</v>
          </cell>
          <cell r="B279" t="str">
            <v>Kenthurst Upper Hills</v>
          </cell>
          <cell r="C279" t="str">
            <v/>
          </cell>
          <cell r="D279">
            <v>10</v>
          </cell>
          <cell r="E279" t="str">
            <v>2022/23</v>
          </cell>
          <cell r="G279">
            <v>45170</v>
          </cell>
          <cell r="H279"/>
          <cell r="I279"/>
          <cell r="J279">
            <v>10</v>
          </cell>
          <cell r="K279">
            <v>24727</v>
          </cell>
          <cell r="L279">
            <v>55</v>
          </cell>
          <cell r="M279" t="str">
            <v/>
          </cell>
        </row>
        <row r="280">
          <cell r="A280" t="str">
            <v>Carroll, Oscar</v>
          </cell>
          <cell r="B280" t="str">
            <v>Berowra</v>
          </cell>
          <cell r="C280" t="str">
            <v/>
          </cell>
          <cell r="D280">
            <v>7</v>
          </cell>
          <cell r="E280" t="str">
            <v>2022/23</v>
          </cell>
          <cell r="G280">
            <v>45170</v>
          </cell>
          <cell r="H280"/>
          <cell r="I280"/>
          <cell r="J280">
            <v>7</v>
          </cell>
          <cell r="K280">
            <v>37315</v>
          </cell>
          <cell r="L280">
            <v>21</v>
          </cell>
          <cell r="M280" t="str">
            <v/>
          </cell>
        </row>
        <row r="281">
          <cell r="A281" t="str">
            <v>Carter, Cameron</v>
          </cell>
          <cell r="B281" t="str">
            <v>Berowra</v>
          </cell>
          <cell r="C281" t="str">
            <v/>
          </cell>
          <cell r="D281">
            <v>10</v>
          </cell>
          <cell r="E281" t="str">
            <v>2022/23</v>
          </cell>
          <cell r="G281">
            <v>45170</v>
          </cell>
          <cell r="H281"/>
          <cell r="I281"/>
          <cell r="J281">
            <v>10</v>
          </cell>
          <cell r="K281">
            <v>29057</v>
          </cell>
          <cell r="L281">
            <v>44</v>
          </cell>
          <cell r="M281" t="str">
            <v/>
          </cell>
        </row>
        <row r="282">
          <cell r="A282" t="str">
            <v>Cash, Shane</v>
          </cell>
          <cell r="B282" t="str">
            <v>Asquith Rugby League</v>
          </cell>
          <cell r="C282" t="str">
            <v/>
          </cell>
          <cell r="D282">
            <v>4</v>
          </cell>
          <cell r="E282" t="str">
            <v>2022/23</v>
          </cell>
          <cell r="G282">
            <v>45170</v>
          </cell>
          <cell r="H282"/>
          <cell r="I282"/>
          <cell r="J282">
            <v>4</v>
          </cell>
          <cell r="K282">
            <v>34648</v>
          </cell>
          <cell r="L282">
            <v>28</v>
          </cell>
          <cell r="M282" t="str">
            <v/>
          </cell>
        </row>
        <row r="283">
          <cell r="A283" t="str">
            <v>Cass, Matthew</v>
          </cell>
          <cell r="B283" t="str">
            <v>St Ives Wahroonga</v>
          </cell>
          <cell r="C283" t="str">
            <v>U18</v>
          </cell>
          <cell r="D283">
            <v>8</v>
          </cell>
          <cell r="E283" t="str">
            <v>2021/22</v>
          </cell>
          <cell r="G283">
            <v>44805</v>
          </cell>
          <cell r="H283"/>
          <cell r="I283"/>
          <cell r="J283">
            <v>8</v>
          </cell>
          <cell r="K283">
            <v>38733</v>
          </cell>
          <cell r="L283">
            <v>17</v>
          </cell>
          <cell r="M283" t="str">
            <v/>
          </cell>
        </row>
        <row r="284">
          <cell r="A284" t="str">
            <v>Cassidy, Scott A</v>
          </cell>
          <cell r="B284" t="str">
            <v>St Ives Wahroonga</v>
          </cell>
          <cell r="C284" t="str">
            <v/>
          </cell>
          <cell r="D284">
            <v>2</v>
          </cell>
          <cell r="E284" t="str">
            <v>2022/23</v>
          </cell>
          <cell r="G284">
            <v>45170</v>
          </cell>
          <cell r="H284"/>
          <cell r="I284"/>
          <cell r="J284">
            <v>2</v>
          </cell>
          <cell r="K284">
            <v>33717</v>
          </cell>
          <cell r="L284">
            <v>31</v>
          </cell>
          <cell r="M284" t="str">
            <v/>
          </cell>
        </row>
        <row r="285">
          <cell r="A285" t="str">
            <v>Cattle, Stephen</v>
          </cell>
          <cell r="B285" t="str">
            <v>Hornsby District</v>
          </cell>
          <cell r="C285" t="str">
            <v/>
          </cell>
          <cell r="D285">
            <v>9</v>
          </cell>
          <cell r="E285" t="str">
            <v>2022/23</v>
          </cell>
          <cell r="G285">
            <v>45170</v>
          </cell>
          <cell r="H285"/>
          <cell r="I285"/>
          <cell r="J285">
            <v>9</v>
          </cell>
          <cell r="K285">
            <v>25354</v>
          </cell>
          <cell r="L285">
            <v>54</v>
          </cell>
          <cell r="M285" t="str">
            <v/>
          </cell>
        </row>
        <row r="286">
          <cell r="A286" t="str">
            <v>Ceccato, Maxwell</v>
          </cell>
          <cell r="B286" t="str">
            <v>Castle Hill RSL</v>
          </cell>
          <cell r="C286" t="str">
            <v/>
          </cell>
          <cell r="D286">
            <v>6</v>
          </cell>
          <cell r="E286" t="str">
            <v>2021/22</v>
          </cell>
          <cell r="F286" t="str">
            <v>2018/19</v>
          </cell>
          <cell r="G286">
            <v>44805</v>
          </cell>
          <cell r="H286"/>
          <cell r="I286"/>
          <cell r="J286">
            <v>6</v>
          </cell>
          <cell r="K286">
            <v>35277</v>
          </cell>
          <cell r="L286">
            <v>27</v>
          </cell>
          <cell r="M286" t="str">
            <v/>
          </cell>
        </row>
        <row r="287">
          <cell r="A287" t="str">
            <v>Chadha, Mridul</v>
          </cell>
          <cell r="B287" t="str">
            <v>West Pennant Hills Cherrybrook</v>
          </cell>
          <cell r="C287" t="str">
            <v/>
          </cell>
          <cell r="D287">
            <v>10</v>
          </cell>
          <cell r="E287" t="str">
            <v>2022/23</v>
          </cell>
          <cell r="G287">
            <v>45170</v>
          </cell>
          <cell r="H287"/>
          <cell r="I287"/>
          <cell r="J287">
            <v>10</v>
          </cell>
          <cell r="K287">
            <v>30875</v>
          </cell>
          <cell r="L287">
            <v>39</v>
          </cell>
          <cell r="M287" t="str">
            <v/>
          </cell>
        </row>
        <row r="288">
          <cell r="A288" t="str">
            <v>Chakraborty, Agniva</v>
          </cell>
          <cell r="B288" t="str">
            <v>West Pennant Hills Cherrybrook</v>
          </cell>
          <cell r="C288" t="str">
            <v/>
          </cell>
          <cell r="D288">
            <v>11</v>
          </cell>
          <cell r="E288" t="str">
            <v>2022/23</v>
          </cell>
          <cell r="F288" t="str">
            <v>2020/21</v>
          </cell>
          <cell r="G288">
            <v>45170</v>
          </cell>
          <cell r="H288"/>
          <cell r="I288"/>
          <cell r="J288">
            <v>11</v>
          </cell>
          <cell r="K288">
            <v>32494</v>
          </cell>
          <cell r="L288">
            <v>34</v>
          </cell>
          <cell r="M288" t="str">
            <v/>
          </cell>
        </row>
        <row r="289">
          <cell r="A289" t="str">
            <v>Chakravarty, Rajat</v>
          </cell>
          <cell r="B289" t="str">
            <v>St Ives Wahroonga</v>
          </cell>
          <cell r="C289" t="str">
            <v/>
          </cell>
          <cell r="D289">
            <v>5</v>
          </cell>
          <cell r="E289" t="str">
            <v>2021/22</v>
          </cell>
          <cell r="G289">
            <v>44805</v>
          </cell>
          <cell r="H289"/>
          <cell r="I289"/>
          <cell r="J289">
            <v>5</v>
          </cell>
          <cell r="K289">
            <v>30838</v>
          </cell>
          <cell r="L289">
            <v>39</v>
          </cell>
          <cell r="M289" t="str">
            <v/>
          </cell>
        </row>
        <row r="290">
          <cell r="A290" t="str">
            <v>Chalasani, Anvesh</v>
          </cell>
          <cell r="B290" t="str">
            <v>Castle Hill RSL</v>
          </cell>
          <cell r="C290" t="str">
            <v/>
          </cell>
          <cell r="D290">
            <v>7</v>
          </cell>
          <cell r="E290" t="str">
            <v>2021/22</v>
          </cell>
          <cell r="G290">
            <v>44805</v>
          </cell>
          <cell r="H290"/>
          <cell r="I290"/>
          <cell r="J290">
            <v>7</v>
          </cell>
          <cell r="K290">
            <v>36614</v>
          </cell>
          <cell r="L290">
            <v>23</v>
          </cell>
          <cell r="M290" t="str">
            <v/>
          </cell>
        </row>
        <row r="291">
          <cell r="A291" t="str">
            <v>Chambers, Jordan Christopher</v>
          </cell>
          <cell r="B291" t="str">
            <v>Sydney Lions</v>
          </cell>
          <cell r="C291" t="str">
            <v/>
          </cell>
          <cell r="D291">
            <v>5</v>
          </cell>
          <cell r="E291" t="str">
            <v>2021/22</v>
          </cell>
          <cell r="F291" t="str">
            <v>2021/22</v>
          </cell>
          <cell r="G291">
            <v>44805</v>
          </cell>
          <cell r="H291"/>
          <cell r="I291"/>
          <cell r="J291">
            <v>5</v>
          </cell>
          <cell r="K291">
            <v>35527</v>
          </cell>
          <cell r="L291">
            <v>26</v>
          </cell>
          <cell r="M291" t="str">
            <v/>
          </cell>
        </row>
        <row r="292">
          <cell r="A292" t="str">
            <v>Chambers, Thomas</v>
          </cell>
          <cell r="B292" t="str">
            <v>Glenorie District</v>
          </cell>
          <cell r="C292" t="str">
            <v/>
          </cell>
          <cell r="D292">
            <v>3</v>
          </cell>
          <cell r="E292" t="str">
            <v>2021/22</v>
          </cell>
          <cell r="G292">
            <v>44805</v>
          </cell>
          <cell r="H292"/>
          <cell r="I292"/>
          <cell r="J292">
            <v>3</v>
          </cell>
          <cell r="K292">
            <v>33842</v>
          </cell>
          <cell r="L292">
            <v>31</v>
          </cell>
          <cell r="M292" t="str">
            <v/>
          </cell>
        </row>
        <row r="293">
          <cell r="A293" t="str">
            <v>Chander, Brendan</v>
          </cell>
          <cell r="B293" t="str">
            <v>Hornsby District</v>
          </cell>
          <cell r="C293" t="str">
            <v/>
          </cell>
          <cell r="D293">
            <v>7</v>
          </cell>
          <cell r="E293" t="str">
            <v>2022/23</v>
          </cell>
          <cell r="F293" t="str">
            <v>2020/21</v>
          </cell>
          <cell r="G293">
            <v>45170</v>
          </cell>
          <cell r="H293"/>
          <cell r="I293"/>
          <cell r="J293">
            <v>7</v>
          </cell>
          <cell r="K293">
            <v>37162</v>
          </cell>
          <cell r="L293">
            <v>21</v>
          </cell>
          <cell r="M293" t="str">
            <v/>
          </cell>
        </row>
        <row r="294">
          <cell r="A294" t="str">
            <v>Chander, Nicholas</v>
          </cell>
          <cell r="B294" t="str">
            <v>Hornsby District</v>
          </cell>
          <cell r="C294" t="str">
            <v/>
          </cell>
          <cell r="D294">
            <v>10</v>
          </cell>
          <cell r="E294" t="str">
            <v>2022/23</v>
          </cell>
          <cell r="F294" t="str">
            <v>2018/19</v>
          </cell>
          <cell r="G294">
            <v>45170</v>
          </cell>
          <cell r="H294"/>
          <cell r="I294"/>
          <cell r="J294">
            <v>10</v>
          </cell>
          <cell r="K294">
            <v>37162</v>
          </cell>
          <cell r="L294">
            <v>21</v>
          </cell>
          <cell r="M294" t="str">
            <v/>
          </cell>
        </row>
        <row r="295">
          <cell r="A295" t="str">
            <v>Chander, Sudesh</v>
          </cell>
          <cell r="B295" t="str">
            <v>Hornsby District</v>
          </cell>
          <cell r="C295" t="str">
            <v/>
          </cell>
          <cell r="D295">
            <v>9</v>
          </cell>
          <cell r="E295" t="str">
            <v>2022/23</v>
          </cell>
          <cell r="F295" t="str">
            <v>2018/19</v>
          </cell>
          <cell r="G295">
            <v>45170</v>
          </cell>
          <cell r="H295"/>
          <cell r="I295"/>
          <cell r="J295">
            <v>9</v>
          </cell>
          <cell r="K295">
            <v>26691</v>
          </cell>
          <cell r="L295">
            <v>50</v>
          </cell>
          <cell r="M295" t="str">
            <v/>
          </cell>
        </row>
        <row r="296">
          <cell r="A296" t="str">
            <v>Chandran, Ram</v>
          </cell>
          <cell r="B296" t="str">
            <v>West Pennant Hills Cherrybrook</v>
          </cell>
          <cell r="C296" t="str">
            <v/>
          </cell>
          <cell r="D296">
            <v>9</v>
          </cell>
          <cell r="E296" t="str">
            <v>2020/21</v>
          </cell>
          <cell r="G296">
            <v>44805</v>
          </cell>
          <cell r="H296"/>
          <cell r="I296"/>
          <cell r="J296">
            <v>9</v>
          </cell>
          <cell r="K296">
            <v>29533</v>
          </cell>
          <cell r="L296">
            <v>42</v>
          </cell>
          <cell r="M296" t="str">
            <v/>
          </cell>
        </row>
        <row r="297">
          <cell r="A297" t="str">
            <v xml:space="preserve">Chandrasekhar, Chetan </v>
          </cell>
          <cell r="B297" t="str">
            <v>West Pennant Hills Cherrybrook</v>
          </cell>
          <cell r="C297" t="str">
            <v/>
          </cell>
          <cell r="D297">
            <v>9</v>
          </cell>
          <cell r="E297" t="str">
            <v>2022/23</v>
          </cell>
          <cell r="G297">
            <v>45170</v>
          </cell>
          <cell r="H297"/>
          <cell r="I297"/>
          <cell r="J297">
            <v>9</v>
          </cell>
          <cell r="K297">
            <v>30757</v>
          </cell>
          <cell r="L297">
            <v>39</v>
          </cell>
          <cell r="M297" t="str">
            <v/>
          </cell>
        </row>
        <row r="298">
          <cell r="A298" t="str">
            <v>Chandrasena, Rajiv</v>
          </cell>
          <cell r="B298" t="str">
            <v>Normanhurst-Warrawee</v>
          </cell>
          <cell r="C298" t="str">
            <v/>
          </cell>
          <cell r="D298">
            <v>2</v>
          </cell>
          <cell r="E298" t="str">
            <v>2020/21</v>
          </cell>
          <cell r="G298">
            <v>44805</v>
          </cell>
          <cell r="H298"/>
          <cell r="I298"/>
          <cell r="J298">
            <v>2</v>
          </cell>
          <cell r="K298">
            <v>34641</v>
          </cell>
          <cell r="L298">
            <v>28</v>
          </cell>
          <cell r="M298" t="str">
            <v/>
          </cell>
        </row>
        <row r="299">
          <cell r="A299" t="str">
            <v>Chanmugam, Pravin</v>
          </cell>
          <cell r="B299" t="str">
            <v>West Pennant Hills Cherrybrook</v>
          </cell>
          <cell r="C299" t="str">
            <v/>
          </cell>
          <cell r="D299">
            <v>8</v>
          </cell>
          <cell r="E299" t="str">
            <v>2021/22</v>
          </cell>
          <cell r="G299">
            <v>44805</v>
          </cell>
          <cell r="H299"/>
          <cell r="I299"/>
          <cell r="J299">
            <v>8</v>
          </cell>
          <cell r="L299">
            <v>0</v>
          </cell>
          <cell r="M299" t="str">
            <v/>
          </cell>
        </row>
        <row r="300">
          <cell r="A300" t="str">
            <v xml:space="preserve">Chapman, Bailey </v>
          </cell>
          <cell r="B300" t="str">
            <v>Glenorie District</v>
          </cell>
          <cell r="C300" t="str">
            <v>U18</v>
          </cell>
          <cell r="D300">
            <v>5</v>
          </cell>
          <cell r="E300" t="str">
            <v>2022/23</v>
          </cell>
          <cell r="G300">
            <v>45170</v>
          </cell>
          <cell r="H300"/>
          <cell r="I300"/>
          <cell r="J300">
            <v>5</v>
          </cell>
          <cell r="K300">
            <v>38631</v>
          </cell>
          <cell r="L300">
            <v>17</v>
          </cell>
          <cell r="M300" t="str">
            <v/>
          </cell>
        </row>
        <row r="301">
          <cell r="A301" t="str">
            <v xml:space="preserve">Chapman, David </v>
          </cell>
          <cell r="B301" t="str">
            <v>Glenorie District</v>
          </cell>
          <cell r="C301" t="str">
            <v/>
          </cell>
          <cell r="D301">
            <v>7</v>
          </cell>
          <cell r="E301" t="str">
            <v>2022/23</v>
          </cell>
          <cell r="G301">
            <v>45170</v>
          </cell>
          <cell r="H301"/>
          <cell r="I301"/>
          <cell r="J301">
            <v>7</v>
          </cell>
          <cell r="K301">
            <v>29524</v>
          </cell>
          <cell r="L301">
            <v>42</v>
          </cell>
          <cell r="M301" t="str">
            <v/>
          </cell>
        </row>
        <row r="302">
          <cell r="A302" t="str">
            <v>Chapman, Scott</v>
          </cell>
          <cell r="B302" t="str">
            <v>West Pennant Hills Cherrybrook</v>
          </cell>
          <cell r="C302" t="str">
            <v/>
          </cell>
          <cell r="D302">
            <v>5</v>
          </cell>
          <cell r="E302" t="str">
            <v>2021/22</v>
          </cell>
          <cell r="G302">
            <v>44805</v>
          </cell>
          <cell r="H302"/>
          <cell r="I302"/>
          <cell r="J302">
            <v>5</v>
          </cell>
          <cell r="K302">
            <v>37041</v>
          </cell>
          <cell r="L302">
            <v>22</v>
          </cell>
          <cell r="M302" t="str">
            <v/>
          </cell>
        </row>
        <row r="303">
          <cell r="A303" t="str">
            <v>Charara, Anthony</v>
          </cell>
          <cell r="B303" t="str">
            <v>Kissing Point</v>
          </cell>
          <cell r="C303" t="str">
            <v/>
          </cell>
          <cell r="D303">
            <v>11</v>
          </cell>
          <cell r="E303" t="str">
            <v>2020/21</v>
          </cell>
          <cell r="F303" t="str">
            <v>2020/21</v>
          </cell>
          <cell r="G303">
            <v>44805</v>
          </cell>
          <cell r="H303"/>
          <cell r="I303"/>
          <cell r="J303">
            <v>11</v>
          </cell>
          <cell r="K303">
            <v>36556</v>
          </cell>
          <cell r="L303">
            <v>23</v>
          </cell>
          <cell r="M303" t="str">
            <v/>
          </cell>
        </row>
        <row r="304">
          <cell r="A304" t="str">
            <v>Charara, Nicolas</v>
          </cell>
          <cell r="B304" t="str">
            <v>Kissing Point</v>
          </cell>
          <cell r="C304" t="str">
            <v/>
          </cell>
          <cell r="D304">
            <v>10</v>
          </cell>
          <cell r="E304" t="str">
            <v>2021/22</v>
          </cell>
          <cell r="G304">
            <v>44805</v>
          </cell>
          <cell r="H304"/>
          <cell r="I304"/>
          <cell r="J304">
            <v>10</v>
          </cell>
          <cell r="K304">
            <v>21073</v>
          </cell>
          <cell r="L304">
            <v>65</v>
          </cell>
          <cell r="M304" t="str">
            <v/>
          </cell>
        </row>
        <row r="305">
          <cell r="A305" t="str">
            <v>Charman, Rodney</v>
          </cell>
          <cell r="B305" t="str">
            <v>Hornsby District</v>
          </cell>
          <cell r="C305" t="str">
            <v/>
          </cell>
          <cell r="D305">
            <v>7</v>
          </cell>
          <cell r="E305" t="str">
            <v>2022/23</v>
          </cell>
          <cell r="F305" t="str">
            <v>2018/19</v>
          </cell>
          <cell r="G305">
            <v>45170</v>
          </cell>
          <cell r="H305"/>
          <cell r="I305"/>
          <cell r="J305">
            <v>7</v>
          </cell>
          <cell r="K305">
            <v>24961</v>
          </cell>
          <cell r="L305">
            <v>55</v>
          </cell>
          <cell r="M305" t="str">
            <v/>
          </cell>
        </row>
        <row r="306">
          <cell r="A306" t="str">
            <v>Chary, Raghu</v>
          </cell>
          <cell r="B306" t="str">
            <v>West Pennant Hills Cherrybrook</v>
          </cell>
          <cell r="C306" t="str">
            <v/>
          </cell>
          <cell r="D306">
            <v>3</v>
          </cell>
          <cell r="E306" t="str">
            <v>2021/22</v>
          </cell>
          <cell r="F306" t="str">
            <v>2020/21</v>
          </cell>
          <cell r="G306">
            <v>44805</v>
          </cell>
          <cell r="H306"/>
          <cell r="I306"/>
          <cell r="J306">
            <v>3</v>
          </cell>
          <cell r="K306">
            <v>29248</v>
          </cell>
          <cell r="L306">
            <v>43</v>
          </cell>
          <cell r="M306" t="str">
            <v/>
          </cell>
        </row>
        <row r="307">
          <cell r="A307" t="str">
            <v>Chaudhuri, Arunava</v>
          </cell>
          <cell r="B307" t="str">
            <v>West Pennant Hills Cherrybrook</v>
          </cell>
          <cell r="C307" t="str">
            <v/>
          </cell>
          <cell r="D307">
            <v>8</v>
          </cell>
          <cell r="E307" t="str">
            <v>2022/23</v>
          </cell>
          <cell r="F307" t="str">
            <v>2020/21</v>
          </cell>
          <cell r="G307">
            <v>45170</v>
          </cell>
          <cell r="H307"/>
          <cell r="I307"/>
          <cell r="J307">
            <v>8</v>
          </cell>
          <cell r="K307">
            <v>30537</v>
          </cell>
          <cell r="L307">
            <v>40</v>
          </cell>
          <cell r="M307" t="str">
            <v/>
          </cell>
        </row>
        <row r="308">
          <cell r="A308" t="str">
            <v>Chebaia, Bradley</v>
          </cell>
          <cell r="B308" t="str">
            <v>Kenthurst Upper Hills</v>
          </cell>
          <cell r="C308" t="str">
            <v/>
          </cell>
          <cell r="D308">
            <v>10</v>
          </cell>
          <cell r="E308" t="str">
            <v>2021/22</v>
          </cell>
          <cell r="G308">
            <v>44805</v>
          </cell>
          <cell r="H308"/>
          <cell r="I308"/>
          <cell r="J308">
            <v>10</v>
          </cell>
          <cell r="L308">
            <v>0</v>
          </cell>
          <cell r="M308" t="str">
            <v/>
          </cell>
        </row>
        <row r="309">
          <cell r="A309" t="str">
            <v>Cherupalli, Pavan</v>
          </cell>
          <cell r="B309" t="str">
            <v>West Pennant Hills Cherrybrook</v>
          </cell>
          <cell r="C309" t="str">
            <v/>
          </cell>
          <cell r="D309">
            <v>7</v>
          </cell>
          <cell r="E309" t="str">
            <v>2020/21</v>
          </cell>
          <cell r="G309">
            <v>44805</v>
          </cell>
          <cell r="H309"/>
          <cell r="I309"/>
          <cell r="J309">
            <v>7</v>
          </cell>
          <cell r="K309">
            <v>34344</v>
          </cell>
          <cell r="L309">
            <v>29</v>
          </cell>
          <cell r="M309" t="str">
            <v/>
          </cell>
        </row>
        <row r="310">
          <cell r="A310" t="str">
            <v>Chhokar, Aman</v>
          </cell>
          <cell r="B310" t="str">
            <v>West Pennant Hills Cherrybrook</v>
          </cell>
          <cell r="C310" t="str">
            <v/>
          </cell>
          <cell r="D310">
            <v>4</v>
          </cell>
          <cell r="E310" t="str">
            <v>2021/22</v>
          </cell>
          <cell r="G310">
            <v>44805</v>
          </cell>
          <cell r="H310"/>
          <cell r="I310"/>
          <cell r="J310">
            <v>4</v>
          </cell>
          <cell r="K310">
            <v>34265</v>
          </cell>
          <cell r="L310">
            <v>29</v>
          </cell>
          <cell r="M310" t="str">
            <v/>
          </cell>
        </row>
        <row r="311">
          <cell r="A311" t="str">
            <v>Chidgey, Alex</v>
          </cell>
          <cell r="B311" t="str">
            <v>West Pennant Hills Cherrybrook</v>
          </cell>
          <cell r="C311" t="str">
            <v/>
          </cell>
          <cell r="D311">
            <v>4</v>
          </cell>
          <cell r="E311" t="str">
            <v>2022/23</v>
          </cell>
          <cell r="G311">
            <v>45170</v>
          </cell>
          <cell r="H311"/>
          <cell r="I311"/>
          <cell r="J311">
            <v>4</v>
          </cell>
          <cell r="K311">
            <v>35430</v>
          </cell>
          <cell r="L311">
            <v>26</v>
          </cell>
          <cell r="M311" t="str">
            <v/>
          </cell>
        </row>
        <row r="312">
          <cell r="A312" t="str">
            <v>Chilton, Chris</v>
          </cell>
          <cell r="B312" t="str">
            <v>Berowra</v>
          </cell>
          <cell r="C312" t="str">
            <v/>
          </cell>
          <cell r="D312">
            <v>8</v>
          </cell>
          <cell r="E312" t="str">
            <v>2021/22</v>
          </cell>
          <cell r="G312">
            <v>44805</v>
          </cell>
          <cell r="H312"/>
          <cell r="I312"/>
          <cell r="J312">
            <v>8</v>
          </cell>
          <cell r="K312">
            <v>26979</v>
          </cell>
          <cell r="L312">
            <v>49</v>
          </cell>
          <cell r="M312" t="str">
            <v/>
          </cell>
        </row>
        <row r="313">
          <cell r="A313" t="str">
            <v>Chintala, Ram</v>
          </cell>
          <cell r="B313" t="str">
            <v>Beecroft</v>
          </cell>
          <cell r="C313" t="str">
            <v/>
          </cell>
          <cell r="D313">
            <v>11</v>
          </cell>
          <cell r="E313" t="str">
            <v>2021/22</v>
          </cell>
          <cell r="G313">
            <v>44805</v>
          </cell>
          <cell r="H313"/>
          <cell r="I313"/>
          <cell r="J313">
            <v>11</v>
          </cell>
          <cell r="K313">
            <v>30475</v>
          </cell>
          <cell r="L313">
            <v>40</v>
          </cell>
          <cell r="M313" t="str">
            <v/>
          </cell>
        </row>
        <row r="314">
          <cell r="A314" t="str">
            <v>Chivers, Riley</v>
          </cell>
          <cell r="B314" t="str">
            <v>Berowra</v>
          </cell>
          <cell r="C314" t="str">
            <v/>
          </cell>
          <cell r="D314">
            <v>5</v>
          </cell>
          <cell r="E314" t="str">
            <v>2021/22</v>
          </cell>
          <cell r="G314">
            <v>44805</v>
          </cell>
          <cell r="H314"/>
          <cell r="I314"/>
          <cell r="J314">
            <v>5</v>
          </cell>
          <cell r="K314">
            <v>33968</v>
          </cell>
          <cell r="L314">
            <v>30</v>
          </cell>
          <cell r="M314" t="str">
            <v/>
          </cell>
        </row>
        <row r="315">
          <cell r="A315" t="str">
            <v>Chopra, Rajat</v>
          </cell>
          <cell r="B315" t="str">
            <v>Beecroft</v>
          </cell>
          <cell r="C315" t="str">
            <v/>
          </cell>
          <cell r="D315">
            <v>6</v>
          </cell>
          <cell r="E315" t="str">
            <v>2022/23</v>
          </cell>
          <cell r="G315">
            <v>45170</v>
          </cell>
          <cell r="H315"/>
          <cell r="I315"/>
          <cell r="J315">
            <v>6</v>
          </cell>
          <cell r="K315">
            <v>34532</v>
          </cell>
          <cell r="L315">
            <v>29</v>
          </cell>
          <cell r="M315" t="str">
            <v/>
          </cell>
        </row>
        <row r="316">
          <cell r="A316" t="str">
            <v>Choudhary, Avyan</v>
          </cell>
          <cell r="B316" t="str">
            <v>Hornsby District</v>
          </cell>
          <cell r="C316" t="str">
            <v/>
          </cell>
          <cell r="D316">
            <v>9</v>
          </cell>
          <cell r="E316" t="str">
            <v>2022/23</v>
          </cell>
          <cell r="G316">
            <v>45170</v>
          </cell>
          <cell r="H316"/>
          <cell r="I316"/>
          <cell r="J316">
            <v>9</v>
          </cell>
          <cell r="K316">
            <v>36894</v>
          </cell>
          <cell r="L316">
            <v>22</v>
          </cell>
          <cell r="M316" t="str">
            <v/>
          </cell>
        </row>
        <row r="317">
          <cell r="A317" t="str">
            <v xml:space="preserve">Choudhary, Sachin </v>
          </cell>
          <cell r="B317" t="str">
            <v>Hornsby District</v>
          </cell>
          <cell r="C317" t="str">
            <v/>
          </cell>
          <cell r="D317">
            <v>3</v>
          </cell>
          <cell r="E317" t="str">
            <v>2022/23</v>
          </cell>
          <cell r="G317">
            <v>45170</v>
          </cell>
          <cell r="H317"/>
          <cell r="I317"/>
          <cell r="J317">
            <v>3</v>
          </cell>
          <cell r="K317">
            <v>35823</v>
          </cell>
          <cell r="L317">
            <v>25</v>
          </cell>
          <cell r="M317" t="str">
            <v/>
          </cell>
        </row>
        <row r="318">
          <cell r="A318" t="str">
            <v>Choudhary, Vishal</v>
          </cell>
          <cell r="B318" t="str">
            <v>Beecroft</v>
          </cell>
          <cell r="C318" t="str">
            <v/>
          </cell>
          <cell r="D318">
            <v>5</v>
          </cell>
          <cell r="E318" t="str">
            <v>2022/23</v>
          </cell>
          <cell r="G318">
            <v>45170</v>
          </cell>
          <cell r="H318"/>
          <cell r="I318"/>
          <cell r="J318">
            <v>5</v>
          </cell>
          <cell r="K318">
            <v>27810</v>
          </cell>
          <cell r="L318">
            <v>47</v>
          </cell>
          <cell r="M318" t="str">
            <v/>
          </cell>
        </row>
        <row r="319">
          <cell r="A319" t="str">
            <v>Christensen, Luke</v>
          </cell>
          <cell r="B319" t="str">
            <v>West Pennant Hills Cherrybrook</v>
          </cell>
          <cell r="C319" t="str">
            <v/>
          </cell>
          <cell r="D319">
            <v>11</v>
          </cell>
          <cell r="E319" t="str">
            <v>2022/23</v>
          </cell>
          <cell r="G319">
            <v>45170</v>
          </cell>
          <cell r="H319"/>
          <cell r="I319"/>
          <cell r="J319">
            <v>11</v>
          </cell>
          <cell r="K319">
            <v>30655</v>
          </cell>
          <cell r="L319">
            <v>39</v>
          </cell>
          <cell r="M319" t="str">
            <v/>
          </cell>
        </row>
        <row r="320">
          <cell r="A320" t="str">
            <v>Chu, Vitus</v>
          </cell>
          <cell r="B320" t="str">
            <v>Thornleigh</v>
          </cell>
          <cell r="C320" t="str">
            <v/>
          </cell>
          <cell r="D320">
            <v>10</v>
          </cell>
          <cell r="E320" t="str">
            <v>2022/23</v>
          </cell>
          <cell r="G320">
            <v>45170</v>
          </cell>
          <cell r="H320"/>
          <cell r="I320"/>
          <cell r="J320">
            <v>10</v>
          </cell>
          <cell r="K320">
            <v>28507</v>
          </cell>
          <cell r="L320">
            <v>45</v>
          </cell>
          <cell r="M320" t="str">
            <v/>
          </cell>
        </row>
        <row r="321">
          <cell r="A321" t="str">
            <v>Claassen, Andrew</v>
          </cell>
          <cell r="B321" t="str">
            <v>Kenthurst Upper Hills</v>
          </cell>
          <cell r="C321" t="str">
            <v/>
          </cell>
          <cell r="D321">
            <v>11</v>
          </cell>
          <cell r="E321" t="str">
            <v>2022/23</v>
          </cell>
          <cell r="G321">
            <v>45170</v>
          </cell>
          <cell r="H321"/>
          <cell r="I321"/>
          <cell r="J321">
            <v>11</v>
          </cell>
          <cell r="K321">
            <v>25342</v>
          </cell>
          <cell r="L321">
            <v>54</v>
          </cell>
          <cell r="M321" t="str">
            <v/>
          </cell>
        </row>
        <row r="322">
          <cell r="A322" t="str">
            <v>Claassen, Kyle</v>
          </cell>
          <cell r="B322" t="str">
            <v>Kenthurst Upper Hills</v>
          </cell>
          <cell r="C322" t="str">
            <v/>
          </cell>
          <cell r="D322">
            <v>8</v>
          </cell>
          <cell r="E322" t="str">
            <v>2022/23</v>
          </cell>
          <cell r="G322">
            <v>45170</v>
          </cell>
          <cell r="H322"/>
          <cell r="I322"/>
          <cell r="J322">
            <v>8</v>
          </cell>
          <cell r="K322">
            <v>37602</v>
          </cell>
          <cell r="L322">
            <v>20</v>
          </cell>
          <cell r="M322" t="str">
            <v/>
          </cell>
        </row>
        <row r="323">
          <cell r="A323" t="str">
            <v>Clarence, Greg</v>
          </cell>
          <cell r="B323" t="str">
            <v>West Pennant Hills Cherrybrook</v>
          </cell>
          <cell r="D323">
            <v>0</v>
          </cell>
          <cell r="G323">
            <v>44826</v>
          </cell>
          <cell r="H323"/>
          <cell r="I323"/>
          <cell r="J323">
            <v>0</v>
          </cell>
          <cell r="K323">
            <v>31673</v>
          </cell>
          <cell r="L323">
            <v>36</v>
          </cell>
          <cell r="M323" t="str">
            <v/>
          </cell>
        </row>
        <row r="324">
          <cell r="A324" t="str">
            <v>Clarence, Sean</v>
          </cell>
          <cell r="B324" t="str">
            <v>West Pennant Hills Cherrybrook</v>
          </cell>
          <cell r="C324" t="str">
            <v/>
          </cell>
          <cell r="D324">
            <v>0</v>
          </cell>
          <cell r="E324" t="str">
            <v>2022/23</v>
          </cell>
          <cell r="G324">
            <v>45170</v>
          </cell>
          <cell r="H324"/>
          <cell r="I324"/>
          <cell r="J324">
            <v>0</v>
          </cell>
          <cell r="K324">
            <v>30830</v>
          </cell>
          <cell r="L324">
            <v>39</v>
          </cell>
          <cell r="M324" t="str">
            <v/>
          </cell>
        </row>
        <row r="325">
          <cell r="A325" t="str">
            <v>Clarke, Patrick</v>
          </cell>
          <cell r="B325" t="str">
            <v>Normanhurst-Warrawee</v>
          </cell>
          <cell r="C325" t="str">
            <v/>
          </cell>
          <cell r="D325">
            <v>9</v>
          </cell>
          <cell r="E325" t="str">
            <v>2021/22</v>
          </cell>
          <cell r="G325">
            <v>44805</v>
          </cell>
          <cell r="H325"/>
          <cell r="I325"/>
          <cell r="J325">
            <v>9</v>
          </cell>
          <cell r="K325">
            <v>37221</v>
          </cell>
          <cell r="L325">
            <v>21</v>
          </cell>
          <cell r="M325" t="str">
            <v/>
          </cell>
        </row>
        <row r="326">
          <cell r="A326" t="str">
            <v>Claydon, Matthew</v>
          </cell>
          <cell r="B326" t="str">
            <v>Hornsby District</v>
          </cell>
          <cell r="C326" t="str">
            <v/>
          </cell>
          <cell r="D326">
            <v>6</v>
          </cell>
          <cell r="E326" t="str">
            <v>2022/23</v>
          </cell>
          <cell r="G326">
            <v>45170</v>
          </cell>
          <cell r="H326"/>
          <cell r="I326"/>
          <cell r="J326">
            <v>6</v>
          </cell>
          <cell r="K326">
            <v>35532</v>
          </cell>
          <cell r="L326">
            <v>26</v>
          </cell>
          <cell r="M326" t="str">
            <v/>
          </cell>
        </row>
        <row r="327">
          <cell r="A327" t="str">
            <v>Cleave, Cameron</v>
          </cell>
          <cell r="B327" t="str">
            <v>Hornsby District</v>
          </cell>
          <cell r="C327" t="str">
            <v/>
          </cell>
          <cell r="D327">
            <v>9</v>
          </cell>
          <cell r="E327" t="str">
            <v>2022/23</v>
          </cell>
          <cell r="G327">
            <v>45170</v>
          </cell>
          <cell r="H327"/>
          <cell r="I327"/>
          <cell r="J327">
            <v>9</v>
          </cell>
          <cell r="K327">
            <v>37046</v>
          </cell>
          <cell r="L327">
            <v>22</v>
          </cell>
          <cell r="M327" t="str">
            <v/>
          </cell>
        </row>
        <row r="328">
          <cell r="A328" t="str">
            <v>Cleave, John</v>
          </cell>
          <cell r="B328" t="str">
            <v>Hornsby District</v>
          </cell>
          <cell r="C328" t="str">
            <v/>
          </cell>
          <cell r="D328">
            <v>10</v>
          </cell>
          <cell r="E328" t="str">
            <v>2021/22</v>
          </cell>
          <cell r="F328" t="str">
            <v>2017/18</v>
          </cell>
          <cell r="G328">
            <v>44805</v>
          </cell>
          <cell r="H328"/>
          <cell r="I328"/>
          <cell r="J328">
            <v>10</v>
          </cell>
          <cell r="K328">
            <v>23943</v>
          </cell>
          <cell r="L328">
            <v>58</v>
          </cell>
          <cell r="M328" t="str">
            <v/>
          </cell>
        </row>
        <row r="329">
          <cell r="A329" t="str">
            <v xml:space="preserve">Clifton, Brett </v>
          </cell>
          <cell r="B329" t="str">
            <v>Beecroft</v>
          </cell>
          <cell r="C329" t="str">
            <v/>
          </cell>
          <cell r="D329">
            <v>9</v>
          </cell>
          <cell r="E329"/>
          <cell r="F329"/>
          <cell r="G329">
            <v>44911</v>
          </cell>
          <cell r="J329">
            <v>9</v>
          </cell>
          <cell r="K329">
            <v>25336</v>
          </cell>
          <cell r="L329">
            <v>54</v>
          </cell>
          <cell r="M329" t="str">
            <v/>
          </cell>
        </row>
        <row r="330">
          <cell r="A330" t="str">
            <v>Clifton, Jack</v>
          </cell>
          <cell r="B330" t="str">
            <v>Beecroft</v>
          </cell>
          <cell r="C330" t="str">
            <v/>
          </cell>
          <cell r="D330">
            <v>9</v>
          </cell>
          <cell r="E330" t="str">
            <v>2020/21</v>
          </cell>
          <cell r="G330">
            <v>44805</v>
          </cell>
          <cell r="H330"/>
          <cell r="I330"/>
          <cell r="J330">
            <v>9</v>
          </cell>
          <cell r="K330">
            <v>32885</v>
          </cell>
          <cell r="L330">
            <v>33</v>
          </cell>
          <cell r="M330" t="str">
            <v/>
          </cell>
        </row>
        <row r="331">
          <cell r="A331" t="str">
            <v>Clifton, James</v>
          </cell>
          <cell r="B331" t="str">
            <v>Beecroft</v>
          </cell>
          <cell r="C331" t="str">
            <v/>
          </cell>
          <cell r="D331">
            <v>9</v>
          </cell>
          <cell r="E331" t="str">
            <v>2022/23</v>
          </cell>
          <cell r="G331">
            <v>45170</v>
          </cell>
          <cell r="H331"/>
          <cell r="I331"/>
          <cell r="J331">
            <v>9</v>
          </cell>
          <cell r="K331">
            <v>37867</v>
          </cell>
          <cell r="L331">
            <v>19</v>
          </cell>
          <cell r="M331" t="str">
            <v/>
          </cell>
        </row>
        <row r="332">
          <cell r="A332" t="str">
            <v>Cloke, John</v>
          </cell>
          <cell r="B332" t="str">
            <v>Kenthurst Upper Hills</v>
          </cell>
          <cell r="C332" t="str">
            <v/>
          </cell>
          <cell r="D332">
            <v>11</v>
          </cell>
          <cell r="E332" t="str">
            <v>2021/22</v>
          </cell>
          <cell r="F332" t="str">
            <v>Badge</v>
          </cell>
          <cell r="G332">
            <v>44805</v>
          </cell>
          <cell r="H332"/>
          <cell r="I332"/>
          <cell r="J332">
            <v>11</v>
          </cell>
          <cell r="K332">
            <v>23722</v>
          </cell>
          <cell r="L332">
            <v>58</v>
          </cell>
          <cell r="M332" t="str">
            <v/>
          </cell>
        </row>
        <row r="333">
          <cell r="A333" t="str">
            <v>Coburn, David</v>
          </cell>
          <cell r="B333" t="str">
            <v>Kissing Point</v>
          </cell>
          <cell r="C333" t="str">
            <v/>
          </cell>
          <cell r="D333">
            <v>8</v>
          </cell>
          <cell r="E333" t="str">
            <v>2020/21</v>
          </cell>
          <cell r="G333">
            <v>44805</v>
          </cell>
          <cell r="H333"/>
          <cell r="I333"/>
          <cell r="J333">
            <v>8</v>
          </cell>
          <cell r="K333">
            <v>35457</v>
          </cell>
          <cell r="L333">
            <v>26</v>
          </cell>
          <cell r="M333" t="str">
            <v/>
          </cell>
        </row>
        <row r="334">
          <cell r="A334" t="str">
            <v>Coburn, Mike</v>
          </cell>
          <cell r="B334" t="str">
            <v>Kissing Point</v>
          </cell>
          <cell r="C334" t="str">
            <v/>
          </cell>
          <cell r="D334">
            <v>10</v>
          </cell>
          <cell r="E334" t="str">
            <v>2022/23</v>
          </cell>
          <cell r="F334" t="str">
            <v>2021/22</v>
          </cell>
          <cell r="G334">
            <v>45170</v>
          </cell>
          <cell r="H334"/>
          <cell r="I334"/>
          <cell r="J334">
            <v>10</v>
          </cell>
          <cell r="K334">
            <v>22055</v>
          </cell>
          <cell r="L334">
            <v>63</v>
          </cell>
          <cell r="M334" t="str">
            <v/>
          </cell>
        </row>
        <row r="335">
          <cell r="A335" t="str">
            <v>Colburt, Riley</v>
          </cell>
          <cell r="B335" t="str">
            <v>West Pennant Hills Cherrybrook</v>
          </cell>
          <cell r="C335" t="str">
            <v>U16</v>
          </cell>
          <cell r="D335">
            <v>9</v>
          </cell>
          <cell r="E335" t="str">
            <v>2021/22</v>
          </cell>
          <cell r="G335">
            <v>44805</v>
          </cell>
          <cell r="H335"/>
          <cell r="I335"/>
          <cell r="J335">
            <v>9</v>
          </cell>
          <cell r="K335">
            <v>39658</v>
          </cell>
          <cell r="L335">
            <v>15</v>
          </cell>
          <cell r="M335" t="str">
            <v/>
          </cell>
        </row>
        <row r="336">
          <cell r="A336" t="str">
            <v>Colli, Alexander</v>
          </cell>
          <cell r="B336" t="str">
            <v>Castle Hill RSL</v>
          </cell>
          <cell r="C336" t="str">
            <v/>
          </cell>
          <cell r="D336">
            <v>5</v>
          </cell>
          <cell r="E336" t="str">
            <v>2021/22</v>
          </cell>
          <cell r="G336">
            <v>44805</v>
          </cell>
          <cell r="H336"/>
          <cell r="I336"/>
          <cell r="J336">
            <v>5</v>
          </cell>
          <cell r="K336">
            <v>35176</v>
          </cell>
          <cell r="L336">
            <v>27</v>
          </cell>
          <cell r="M336" t="str">
            <v/>
          </cell>
        </row>
        <row r="337">
          <cell r="A337" t="str">
            <v>Collier, Brody</v>
          </cell>
          <cell r="B337" t="str">
            <v>Berowra</v>
          </cell>
          <cell r="C337" t="str">
            <v/>
          </cell>
          <cell r="D337">
            <v>1</v>
          </cell>
          <cell r="E337" t="str">
            <v>2022/23</v>
          </cell>
          <cell r="G337">
            <v>45170</v>
          </cell>
          <cell r="H337"/>
          <cell r="I337"/>
          <cell r="J337">
            <v>1</v>
          </cell>
          <cell r="K337">
            <v>32551</v>
          </cell>
          <cell r="L337">
            <v>34</v>
          </cell>
          <cell r="M337" t="str">
            <v/>
          </cell>
        </row>
        <row r="338">
          <cell r="A338" t="str">
            <v>Collins, Craig</v>
          </cell>
          <cell r="B338" t="str">
            <v>Asquith Rugby League</v>
          </cell>
          <cell r="C338" t="str">
            <v/>
          </cell>
          <cell r="D338">
            <v>9</v>
          </cell>
          <cell r="E338" t="str">
            <v>2021/22</v>
          </cell>
          <cell r="G338">
            <v>44805</v>
          </cell>
          <cell r="H338"/>
          <cell r="I338"/>
          <cell r="J338">
            <v>9</v>
          </cell>
          <cell r="K338">
            <v>18264</v>
          </cell>
          <cell r="L338">
            <v>73</v>
          </cell>
          <cell r="M338" t="str">
            <v/>
          </cell>
        </row>
        <row r="339">
          <cell r="A339" t="str">
            <v>Collins, Samuel M</v>
          </cell>
          <cell r="B339" t="str">
            <v>Asquith Rugby League</v>
          </cell>
          <cell r="C339" t="str">
            <v/>
          </cell>
          <cell r="D339">
            <v>9</v>
          </cell>
          <cell r="E339" t="str">
            <v>2021/22</v>
          </cell>
          <cell r="G339">
            <v>44805</v>
          </cell>
          <cell r="H339"/>
          <cell r="I339"/>
          <cell r="J339">
            <v>9</v>
          </cell>
          <cell r="K339">
            <v>37773</v>
          </cell>
          <cell r="L339">
            <v>20</v>
          </cell>
          <cell r="M339" t="str">
            <v/>
          </cell>
        </row>
        <row r="340">
          <cell r="A340" t="str">
            <v>Collinson, Toby</v>
          </cell>
          <cell r="B340" t="str">
            <v>St Ives Wahroonga</v>
          </cell>
          <cell r="C340" t="str">
            <v>U17</v>
          </cell>
          <cell r="D340">
            <v>9</v>
          </cell>
          <cell r="E340" t="str">
            <v>2021/22</v>
          </cell>
          <cell r="G340">
            <v>44805</v>
          </cell>
          <cell r="H340"/>
          <cell r="I340"/>
          <cell r="J340">
            <v>9</v>
          </cell>
          <cell r="K340">
            <v>39315</v>
          </cell>
          <cell r="L340">
            <v>16</v>
          </cell>
          <cell r="M340" t="str">
            <v/>
          </cell>
        </row>
        <row r="341">
          <cell r="A341" t="str">
            <v>Colquhoun, Luke</v>
          </cell>
          <cell r="B341" t="str">
            <v>Normanhurst-Warrawee</v>
          </cell>
          <cell r="C341" t="str">
            <v/>
          </cell>
          <cell r="D341">
            <v>1</v>
          </cell>
          <cell r="E341" t="str">
            <v>2022/23</v>
          </cell>
          <cell r="G341">
            <v>45170</v>
          </cell>
          <cell r="H341"/>
          <cell r="I341"/>
          <cell r="J341">
            <v>1</v>
          </cell>
          <cell r="K341">
            <v>36487</v>
          </cell>
          <cell r="L341">
            <v>23</v>
          </cell>
          <cell r="M341" t="str">
            <v/>
          </cell>
        </row>
        <row r="342">
          <cell r="A342" t="str">
            <v>Connell, Dylan</v>
          </cell>
          <cell r="B342" t="str">
            <v>Kissing Point</v>
          </cell>
          <cell r="C342" t="str">
            <v/>
          </cell>
          <cell r="D342">
            <v>3</v>
          </cell>
          <cell r="E342" t="str">
            <v>2021/22</v>
          </cell>
          <cell r="G342">
            <v>44805</v>
          </cell>
          <cell r="H342"/>
          <cell r="I342"/>
          <cell r="J342">
            <v>3</v>
          </cell>
          <cell r="K342">
            <v>28126</v>
          </cell>
          <cell r="L342">
            <v>46</v>
          </cell>
          <cell r="M342" t="str">
            <v/>
          </cell>
        </row>
        <row r="343">
          <cell r="A343" t="str">
            <v>Connor, Ryan R</v>
          </cell>
          <cell r="B343" t="str">
            <v>Beecroft</v>
          </cell>
          <cell r="C343" t="str">
            <v/>
          </cell>
          <cell r="D343">
            <v>8</v>
          </cell>
          <cell r="E343" t="str">
            <v>2021/22</v>
          </cell>
          <cell r="G343">
            <v>44805</v>
          </cell>
          <cell r="H343"/>
          <cell r="I343"/>
          <cell r="J343">
            <v>8</v>
          </cell>
          <cell r="K343">
            <v>37334</v>
          </cell>
          <cell r="L343">
            <v>21</v>
          </cell>
          <cell r="M343" t="str">
            <v/>
          </cell>
        </row>
        <row r="344">
          <cell r="A344" t="str">
            <v>Connor, Vincent</v>
          </cell>
          <cell r="B344" t="str">
            <v>Beecroft</v>
          </cell>
          <cell r="C344" t="str">
            <v/>
          </cell>
          <cell r="D344">
            <v>6</v>
          </cell>
          <cell r="E344" t="str">
            <v>2022/23</v>
          </cell>
          <cell r="F344" t="str">
            <v>2018/19</v>
          </cell>
          <cell r="G344">
            <v>45170</v>
          </cell>
          <cell r="H344"/>
          <cell r="I344"/>
          <cell r="J344">
            <v>6</v>
          </cell>
          <cell r="K344">
            <v>24677</v>
          </cell>
          <cell r="L344">
            <v>56</v>
          </cell>
          <cell r="M344" t="str">
            <v/>
          </cell>
        </row>
        <row r="345">
          <cell r="A345" t="str">
            <v>Conoplia, Jack</v>
          </cell>
          <cell r="B345" t="str">
            <v>Thornleigh</v>
          </cell>
          <cell r="C345" t="str">
            <v/>
          </cell>
          <cell r="D345">
            <v>5</v>
          </cell>
          <cell r="G345">
            <v>44818</v>
          </cell>
          <cell r="H345"/>
          <cell r="I345"/>
          <cell r="J345">
            <v>5</v>
          </cell>
          <cell r="K345">
            <v>37761</v>
          </cell>
          <cell r="L345">
            <v>20</v>
          </cell>
          <cell r="M345" t="str">
            <v/>
          </cell>
        </row>
        <row r="346">
          <cell r="A346" t="str">
            <v>Cook, Andrew J</v>
          </cell>
          <cell r="B346" t="str">
            <v>Berowra</v>
          </cell>
          <cell r="C346" t="str">
            <v/>
          </cell>
          <cell r="D346">
            <v>1</v>
          </cell>
          <cell r="E346" t="str">
            <v>2021/22</v>
          </cell>
          <cell r="F346" t="str">
            <v>2020/21</v>
          </cell>
          <cell r="G346">
            <v>44805</v>
          </cell>
          <cell r="H346"/>
          <cell r="I346"/>
          <cell r="J346">
            <v>1</v>
          </cell>
          <cell r="K346">
            <v>32819</v>
          </cell>
          <cell r="L346">
            <v>33</v>
          </cell>
          <cell r="M346" t="str">
            <v/>
          </cell>
        </row>
        <row r="347">
          <cell r="A347" t="str">
            <v>Cooper, Charlie</v>
          </cell>
          <cell r="B347" t="str">
            <v>Thornleigh</v>
          </cell>
          <cell r="C347" t="str">
            <v/>
          </cell>
          <cell r="D347">
            <v>5</v>
          </cell>
          <cell r="G347">
            <v>44818</v>
          </cell>
          <cell r="H347"/>
          <cell r="I347"/>
          <cell r="J347">
            <v>5</v>
          </cell>
          <cell r="K347">
            <v>37536</v>
          </cell>
          <cell r="L347">
            <v>20</v>
          </cell>
          <cell r="M347" t="str">
            <v/>
          </cell>
        </row>
        <row r="348">
          <cell r="A348" t="str">
            <v>Cooper, David</v>
          </cell>
          <cell r="B348" t="str">
            <v>St Ives Wahroonga</v>
          </cell>
          <cell r="D348">
            <v>7</v>
          </cell>
          <cell r="E348" t="str">
            <v>2022/23</v>
          </cell>
          <cell r="F348" t="str">
            <v>2019/20</v>
          </cell>
          <cell r="G348">
            <v>45170</v>
          </cell>
          <cell r="H348"/>
          <cell r="I348"/>
          <cell r="J348">
            <v>7</v>
          </cell>
          <cell r="K348">
            <v>23735</v>
          </cell>
          <cell r="L348">
            <v>58</v>
          </cell>
          <cell r="M348" t="str">
            <v/>
          </cell>
        </row>
        <row r="349">
          <cell r="A349" t="str">
            <v>Cooper, Kingsley</v>
          </cell>
          <cell r="B349" t="str">
            <v>St Ives Wahroonga</v>
          </cell>
          <cell r="C349" t="str">
            <v/>
          </cell>
          <cell r="D349">
            <v>5</v>
          </cell>
          <cell r="E349" t="str">
            <v>2022/23</v>
          </cell>
          <cell r="F349" t="str">
            <v>2020/21</v>
          </cell>
          <cell r="G349">
            <v>45170</v>
          </cell>
          <cell r="H349"/>
          <cell r="I349"/>
          <cell r="J349">
            <v>5</v>
          </cell>
          <cell r="K349">
            <v>30907</v>
          </cell>
          <cell r="L349">
            <v>39</v>
          </cell>
          <cell r="M349" t="str">
            <v/>
          </cell>
        </row>
        <row r="350">
          <cell r="A350" t="str">
            <v>Cooray, Naden</v>
          </cell>
          <cell r="B350" t="str">
            <v>West Pennant Hills Cherrybrook</v>
          </cell>
          <cell r="C350" t="str">
            <v>U17</v>
          </cell>
          <cell r="D350">
            <v>5</v>
          </cell>
          <cell r="E350" t="str">
            <v>2020/21</v>
          </cell>
          <cell r="G350">
            <v>44805</v>
          </cell>
          <cell r="H350"/>
          <cell r="I350"/>
          <cell r="J350">
            <v>5</v>
          </cell>
          <cell r="K350">
            <v>39000</v>
          </cell>
          <cell r="L350">
            <v>16</v>
          </cell>
          <cell r="M350" t="str">
            <v/>
          </cell>
        </row>
        <row r="351">
          <cell r="A351" t="str">
            <v>Cooray, Niroshan</v>
          </cell>
          <cell r="B351" t="str">
            <v>West Pennant Hills Cherrybrook</v>
          </cell>
          <cell r="C351" t="str">
            <v/>
          </cell>
          <cell r="D351">
            <v>7</v>
          </cell>
          <cell r="E351" t="str">
            <v>2020/21</v>
          </cell>
          <cell r="F351" t="str">
            <v>2020/21</v>
          </cell>
          <cell r="G351">
            <v>44805</v>
          </cell>
          <cell r="H351"/>
          <cell r="I351"/>
          <cell r="J351">
            <v>7</v>
          </cell>
          <cell r="K351">
            <v>30265</v>
          </cell>
          <cell r="L351">
            <v>40</v>
          </cell>
          <cell r="M351" t="str">
            <v/>
          </cell>
        </row>
        <row r="352">
          <cell r="A352" t="str">
            <v>Corbett, Jed</v>
          </cell>
          <cell r="B352" t="str">
            <v>West Pennant Hills Cherrybrook</v>
          </cell>
          <cell r="C352" t="str">
            <v/>
          </cell>
          <cell r="D352">
            <v>7</v>
          </cell>
          <cell r="E352" t="str">
            <v>2021/22</v>
          </cell>
          <cell r="G352">
            <v>44805</v>
          </cell>
          <cell r="H352"/>
          <cell r="I352"/>
          <cell r="J352">
            <v>7</v>
          </cell>
          <cell r="K352">
            <v>35513</v>
          </cell>
          <cell r="L352">
            <v>26</v>
          </cell>
          <cell r="M352" t="str">
            <v/>
          </cell>
        </row>
        <row r="353">
          <cell r="A353" t="str">
            <v>Cornford, Jonathon</v>
          </cell>
          <cell r="B353" t="str">
            <v>Berowra</v>
          </cell>
          <cell r="C353" t="str">
            <v/>
          </cell>
          <cell r="D353">
            <v>3</v>
          </cell>
          <cell r="E353" t="str">
            <v>2022/23</v>
          </cell>
          <cell r="G353">
            <v>45170</v>
          </cell>
          <cell r="H353"/>
          <cell r="I353"/>
          <cell r="J353">
            <v>3</v>
          </cell>
          <cell r="K353">
            <v>35958</v>
          </cell>
          <cell r="L353">
            <v>25</v>
          </cell>
          <cell r="M353" t="str">
            <v/>
          </cell>
        </row>
        <row r="354">
          <cell r="A354" t="str">
            <v>Cornofsky, Daniel</v>
          </cell>
          <cell r="B354" t="str">
            <v>Hornsby District</v>
          </cell>
          <cell r="C354" t="str">
            <v/>
          </cell>
          <cell r="D354">
            <v>7</v>
          </cell>
          <cell r="E354" t="str">
            <v>2020/21</v>
          </cell>
          <cell r="G354">
            <v>44805</v>
          </cell>
          <cell r="H354"/>
          <cell r="I354"/>
          <cell r="J354">
            <v>7</v>
          </cell>
          <cell r="K354">
            <v>37609</v>
          </cell>
          <cell r="L354">
            <v>20</v>
          </cell>
          <cell r="M354" t="str">
            <v/>
          </cell>
        </row>
        <row r="355">
          <cell r="A355" t="str">
            <v>Cornwell, Nathan</v>
          </cell>
          <cell r="B355" t="str">
            <v>Asquith Rugby League</v>
          </cell>
          <cell r="C355" t="str">
            <v/>
          </cell>
          <cell r="D355">
            <v>2</v>
          </cell>
          <cell r="E355" t="str">
            <v>2022/23</v>
          </cell>
          <cell r="G355">
            <v>45170</v>
          </cell>
          <cell r="H355"/>
          <cell r="I355"/>
          <cell r="J355">
            <v>2</v>
          </cell>
          <cell r="K355">
            <v>29724</v>
          </cell>
          <cell r="L355">
            <v>42</v>
          </cell>
          <cell r="M355" t="str">
            <v/>
          </cell>
        </row>
        <row r="356">
          <cell r="A356" t="str">
            <v>Cotter, Paul</v>
          </cell>
          <cell r="B356" t="str">
            <v>Berowra</v>
          </cell>
          <cell r="C356" t="str">
            <v/>
          </cell>
          <cell r="D356">
            <v>3</v>
          </cell>
          <cell r="E356" t="str">
            <v>2021/22</v>
          </cell>
          <cell r="F356" t="str">
            <v>2018/19</v>
          </cell>
          <cell r="G356">
            <v>44805</v>
          </cell>
          <cell r="H356"/>
          <cell r="I356"/>
          <cell r="J356">
            <v>3</v>
          </cell>
          <cell r="K356">
            <v>27320</v>
          </cell>
          <cell r="L356">
            <v>48</v>
          </cell>
          <cell r="M356" t="str">
            <v/>
          </cell>
        </row>
        <row r="357">
          <cell r="A357" t="str">
            <v>Coulton, David</v>
          </cell>
          <cell r="B357" t="str">
            <v>Glenorie District</v>
          </cell>
          <cell r="C357" t="str">
            <v/>
          </cell>
          <cell r="D357">
            <v>5</v>
          </cell>
          <cell r="E357" t="str">
            <v>2020/21</v>
          </cell>
          <cell r="G357">
            <v>44805</v>
          </cell>
          <cell r="H357"/>
          <cell r="I357"/>
          <cell r="J357">
            <v>5</v>
          </cell>
          <cell r="K357">
            <v>25849</v>
          </cell>
          <cell r="L357">
            <v>52</v>
          </cell>
          <cell r="M357" t="str">
            <v/>
          </cell>
        </row>
        <row r="358">
          <cell r="A358" t="str">
            <v>Coulton, Nicholas</v>
          </cell>
          <cell r="B358" t="str">
            <v>Glenorie District</v>
          </cell>
          <cell r="C358" t="str">
            <v/>
          </cell>
          <cell r="D358">
            <v>6</v>
          </cell>
          <cell r="E358" t="str">
            <v>2020/21</v>
          </cell>
          <cell r="G358">
            <v>44805</v>
          </cell>
          <cell r="H358"/>
          <cell r="I358"/>
          <cell r="J358">
            <v>6</v>
          </cell>
          <cell r="K358">
            <v>37019</v>
          </cell>
          <cell r="L358">
            <v>22</v>
          </cell>
          <cell r="M358" t="str">
            <v/>
          </cell>
        </row>
        <row r="359">
          <cell r="A359" t="str">
            <v>Covel, Andrew</v>
          </cell>
          <cell r="B359" t="str">
            <v>Kissing Point</v>
          </cell>
          <cell r="C359" t="str">
            <v/>
          </cell>
          <cell r="D359">
            <v>11</v>
          </cell>
          <cell r="E359" t="str">
            <v>2021/22</v>
          </cell>
          <cell r="G359">
            <v>44805</v>
          </cell>
          <cell r="H359"/>
          <cell r="I359"/>
          <cell r="J359">
            <v>11</v>
          </cell>
          <cell r="K359">
            <v>22218</v>
          </cell>
          <cell r="L359">
            <v>62</v>
          </cell>
          <cell r="M359" t="str">
            <v/>
          </cell>
        </row>
        <row r="360">
          <cell r="A360" t="str">
            <v>Craig, Daniel</v>
          </cell>
          <cell r="B360" t="str">
            <v>St Ives Wahroonga</v>
          </cell>
          <cell r="C360" t="str">
            <v/>
          </cell>
          <cell r="D360">
            <v>9</v>
          </cell>
          <cell r="E360" t="str">
            <v>2021/22</v>
          </cell>
          <cell r="G360">
            <v>44805</v>
          </cell>
          <cell r="H360"/>
          <cell r="I360"/>
          <cell r="J360">
            <v>9</v>
          </cell>
          <cell r="K360">
            <v>29398</v>
          </cell>
          <cell r="L360">
            <v>43</v>
          </cell>
          <cell r="M360" t="str">
            <v/>
          </cell>
        </row>
        <row r="361">
          <cell r="A361" t="str">
            <v>Crawford, Alex</v>
          </cell>
          <cell r="B361" t="str">
            <v>St Ives Wahroonga</v>
          </cell>
          <cell r="C361" t="str">
            <v/>
          </cell>
          <cell r="D361">
            <v>8</v>
          </cell>
          <cell r="E361" t="str">
            <v>2021/22</v>
          </cell>
          <cell r="G361">
            <v>44805</v>
          </cell>
          <cell r="H361"/>
          <cell r="I361"/>
          <cell r="J361">
            <v>8</v>
          </cell>
          <cell r="K361">
            <v>32034</v>
          </cell>
          <cell r="L361">
            <v>35</v>
          </cell>
          <cell r="M361" t="str">
            <v/>
          </cell>
        </row>
        <row r="362">
          <cell r="A362" t="str">
            <v>Creagh, Luke</v>
          </cell>
          <cell r="B362" t="str">
            <v>Castle Hill RSL</v>
          </cell>
          <cell r="C362" t="str">
            <v/>
          </cell>
          <cell r="D362">
            <v>7</v>
          </cell>
          <cell r="E362" t="str">
            <v>2021/22</v>
          </cell>
          <cell r="G362">
            <v>44805</v>
          </cell>
          <cell r="H362"/>
          <cell r="I362"/>
          <cell r="J362">
            <v>7</v>
          </cell>
          <cell r="K362">
            <v>35294</v>
          </cell>
          <cell r="L362">
            <v>27</v>
          </cell>
          <cell r="M362" t="str">
            <v/>
          </cell>
        </row>
        <row r="363">
          <cell r="A363" t="str">
            <v xml:space="preserve">Croake, Jack </v>
          </cell>
          <cell r="B363" t="str">
            <v>Thornleigh</v>
          </cell>
          <cell r="C363" t="str">
            <v/>
          </cell>
          <cell r="D363">
            <v>5</v>
          </cell>
          <cell r="G363">
            <v>44818</v>
          </cell>
          <cell r="H363"/>
          <cell r="I363"/>
          <cell r="J363">
            <v>5</v>
          </cell>
          <cell r="K363">
            <v>36480</v>
          </cell>
          <cell r="L363">
            <v>23</v>
          </cell>
          <cell r="M363" t="str">
            <v/>
          </cell>
        </row>
        <row r="364">
          <cell r="A364" t="str">
            <v>Crofts, Jack</v>
          </cell>
          <cell r="B364" t="str">
            <v>Thornleigh</v>
          </cell>
          <cell r="C364" t="str">
            <v/>
          </cell>
          <cell r="D364">
            <v>10</v>
          </cell>
          <cell r="G364">
            <v>44818</v>
          </cell>
          <cell r="H364"/>
          <cell r="I364"/>
          <cell r="J364">
            <v>10</v>
          </cell>
          <cell r="K364">
            <v>37057</v>
          </cell>
          <cell r="L364">
            <v>22</v>
          </cell>
          <cell r="M364" t="str">
            <v/>
          </cell>
        </row>
        <row r="365">
          <cell r="A365" t="str">
            <v>Crofts, Jason</v>
          </cell>
          <cell r="B365" t="str">
            <v>Hornsby District</v>
          </cell>
          <cell r="C365" t="str">
            <v/>
          </cell>
          <cell r="D365">
            <v>9</v>
          </cell>
          <cell r="E365" t="str">
            <v>2022/23</v>
          </cell>
          <cell r="G365">
            <v>45170</v>
          </cell>
          <cell r="H365"/>
          <cell r="I365"/>
          <cell r="J365">
            <v>9</v>
          </cell>
          <cell r="K365">
            <v>26580</v>
          </cell>
          <cell r="L365">
            <v>50</v>
          </cell>
          <cell r="M365" t="str">
            <v/>
          </cell>
        </row>
        <row r="366">
          <cell r="A366" t="str">
            <v>Croker, Derek</v>
          </cell>
          <cell r="B366" t="str">
            <v>Beecroft</v>
          </cell>
          <cell r="C366" t="str">
            <v/>
          </cell>
          <cell r="D366">
            <v>7</v>
          </cell>
          <cell r="E366" t="str">
            <v>2021/22</v>
          </cell>
          <cell r="G366">
            <v>44805</v>
          </cell>
          <cell r="H366"/>
          <cell r="I366"/>
          <cell r="J366">
            <v>7</v>
          </cell>
          <cell r="K366">
            <v>27895</v>
          </cell>
          <cell r="L366">
            <v>47</v>
          </cell>
          <cell r="M366" t="str">
            <v/>
          </cell>
        </row>
        <row r="367">
          <cell r="A367" t="str">
            <v>Croker, Stewart</v>
          </cell>
          <cell r="B367" t="str">
            <v>Beecroft</v>
          </cell>
          <cell r="C367" t="str">
            <v/>
          </cell>
          <cell r="D367">
            <v>5</v>
          </cell>
          <cell r="E367" t="str">
            <v>2022/23</v>
          </cell>
          <cell r="G367">
            <v>45170</v>
          </cell>
          <cell r="H367"/>
          <cell r="I367"/>
          <cell r="J367">
            <v>5</v>
          </cell>
          <cell r="K367">
            <v>29147</v>
          </cell>
          <cell r="L367">
            <v>43</v>
          </cell>
          <cell r="M367" t="str">
            <v/>
          </cell>
        </row>
        <row r="368">
          <cell r="A368" t="str">
            <v>Croucher, Cameron</v>
          </cell>
          <cell r="B368" t="str">
            <v>West Pennant Hills Cherrybrook</v>
          </cell>
          <cell r="C368" t="str">
            <v/>
          </cell>
          <cell r="D368">
            <v>9</v>
          </cell>
          <cell r="E368" t="str">
            <v>2022/23</v>
          </cell>
          <cell r="F368" t="str">
            <v>2020/21</v>
          </cell>
          <cell r="G368">
            <v>45170</v>
          </cell>
          <cell r="H368"/>
          <cell r="I368"/>
          <cell r="J368">
            <v>9</v>
          </cell>
          <cell r="K368">
            <v>25593</v>
          </cell>
          <cell r="L368">
            <v>53</v>
          </cell>
          <cell r="M368" t="str">
            <v/>
          </cell>
        </row>
        <row r="369">
          <cell r="A369" t="str">
            <v>Cruickshank, Kyal</v>
          </cell>
          <cell r="B369" t="str">
            <v>Hornsby District</v>
          </cell>
          <cell r="C369" t="str">
            <v/>
          </cell>
          <cell r="D369">
            <v>0</v>
          </cell>
          <cell r="E369" t="str">
            <v>2022/23</v>
          </cell>
          <cell r="F369" t="str">
            <v>2019/20</v>
          </cell>
          <cell r="G369">
            <v>45170</v>
          </cell>
          <cell r="H369"/>
          <cell r="I369"/>
          <cell r="J369">
            <v>0</v>
          </cell>
          <cell r="K369">
            <v>38125</v>
          </cell>
          <cell r="L369">
            <v>19</v>
          </cell>
          <cell r="M369" t="str">
            <v/>
          </cell>
        </row>
        <row r="370">
          <cell r="A370" t="str">
            <v>Cruickshank, Murray</v>
          </cell>
          <cell r="B370" t="str">
            <v>Hornsby District</v>
          </cell>
          <cell r="C370" t="str">
            <v/>
          </cell>
          <cell r="D370">
            <v>5</v>
          </cell>
          <cell r="E370" t="str">
            <v>2022/23</v>
          </cell>
          <cell r="F370" t="str">
            <v>2019/20</v>
          </cell>
          <cell r="G370">
            <v>45170</v>
          </cell>
          <cell r="H370"/>
          <cell r="I370"/>
          <cell r="J370">
            <v>5</v>
          </cell>
          <cell r="K370">
            <v>27657</v>
          </cell>
          <cell r="L370">
            <v>47</v>
          </cell>
          <cell r="M370" t="str">
            <v/>
          </cell>
        </row>
        <row r="371">
          <cell r="A371" t="str">
            <v>Crump, Nathan</v>
          </cell>
          <cell r="B371" t="str">
            <v>Hornsby District</v>
          </cell>
          <cell r="C371" t="str">
            <v>U18</v>
          </cell>
          <cell r="D371">
            <v>6</v>
          </cell>
          <cell r="E371" t="str">
            <v>2022/23</v>
          </cell>
          <cell r="G371">
            <v>45170</v>
          </cell>
          <cell r="H371"/>
          <cell r="I371"/>
          <cell r="J371">
            <v>6</v>
          </cell>
          <cell r="K371">
            <v>38875</v>
          </cell>
          <cell r="L371">
            <v>17</v>
          </cell>
          <cell r="M371" t="str">
            <v/>
          </cell>
        </row>
        <row r="372">
          <cell r="A372" t="str">
            <v>Cullen, Steven</v>
          </cell>
          <cell r="B372" t="str">
            <v>Castle Hill RSL</v>
          </cell>
          <cell r="C372" t="str">
            <v/>
          </cell>
          <cell r="D372">
            <v>9</v>
          </cell>
          <cell r="E372" t="str">
            <v>2020/21</v>
          </cell>
          <cell r="G372">
            <v>44805</v>
          </cell>
          <cell r="H372"/>
          <cell r="I372"/>
          <cell r="J372">
            <v>9</v>
          </cell>
          <cell r="K372">
            <v>36642</v>
          </cell>
          <cell r="L372">
            <v>23</v>
          </cell>
          <cell r="M372" t="str">
            <v/>
          </cell>
        </row>
        <row r="373">
          <cell r="A373" t="str">
            <v>Cullen, William S</v>
          </cell>
          <cell r="B373" t="str">
            <v>Glenorie District</v>
          </cell>
          <cell r="C373" t="str">
            <v/>
          </cell>
          <cell r="D373">
            <v>1</v>
          </cell>
          <cell r="E373" t="str">
            <v>2022/23</v>
          </cell>
          <cell r="G373">
            <v>45170</v>
          </cell>
          <cell r="H373"/>
          <cell r="I373"/>
          <cell r="J373">
            <v>1</v>
          </cell>
          <cell r="K373">
            <v>35724</v>
          </cell>
          <cell r="L373">
            <v>25</v>
          </cell>
          <cell r="M373" t="str">
            <v/>
          </cell>
        </row>
        <row r="374">
          <cell r="A374" t="str">
            <v>Cummins, Aaron</v>
          </cell>
          <cell r="B374" t="str">
            <v>Kenthurst Upper Hills</v>
          </cell>
          <cell r="C374" t="str">
            <v/>
          </cell>
          <cell r="D374">
            <v>2</v>
          </cell>
          <cell r="E374" t="str">
            <v>2022/23</v>
          </cell>
          <cell r="G374">
            <v>45170</v>
          </cell>
          <cell r="H374"/>
          <cell r="I374"/>
          <cell r="J374">
            <v>2</v>
          </cell>
          <cell r="K374">
            <v>36991</v>
          </cell>
          <cell r="L374">
            <v>22</v>
          </cell>
          <cell r="M374" t="str">
            <v/>
          </cell>
        </row>
        <row r="375">
          <cell r="A375" t="str">
            <v>Da Silva, Jose</v>
          </cell>
          <cell r="B375" t="str">
            <v>Asquith Rugby League</v>
          </cell>
          <cell r="C375" t="str">
            <v/>
          </cell>
          <cell r="D375">
            <v>11</v>
          </cell>
          <cell r="E375" t="str">
            <v>2021/22</v>
          </cell>
          <cell r="G375">
            <v>44805</v>
          </cell>
          <cell r="H375"/>
          <cell r="I375"/>
          <cell r="J375">
            <v>11</v>
          </cell>
          <cell r="K375">
            <v>24592</v>
          </cell>
          <cell r="L375">
            <v>56</v>
          </cell>
          <cell r="M375" t="str">
            <v/>
          </cell>
        </row>
        <row r="376">
          <cell r="A376" t="str">
            <v>Da Silva, Oliver J</v>
          </cell>
          <cell r="B376" t="str">
            <v>Asquith Rugby League</v>
          </cell>
          <cell r="C376" t="str">
            <v>U18</v>
          </cell>
          <cell r="D376">
            <v>8</v>
          </cell>
          <cell r="E376" t="str">
            <v>2020/21</v>
          </cell>
          <cell r="G376">
            <v>44805</v>
          </cell>
          <cell r="H376"/>
          <cell r="I376"/>
          <cell r="J376">
            <v>8</v>
          </cell>
          <cell r="K376">
            <v>38889</v>
          </cell>
          <cell r="L376">
            <v>17</v>
          </cell>
          <cell r="M376" t="str">
            <v/>
          </cell>
        </row>
        <row r="377">
          <cell r="A377" t="str">
            <v>Dahanayake, Chanaka</v>
          </cell>
          <cell r="B377" t="str">
            <v>West Pennant Hills Cherrybrook</v>
          </cell>
          <cell r="C377" t="str">
            <v>U18</v>
          </cell>
          <cell r="D377">
            <v>5</v>
          </cell>
          <cell r="E377" t="str">
            <v>2020/21</v>
          </cell>
          <cell r="G377">
            <v>44805</v>
          </cell>
          <cell r="H377"/>
          <cell r="I377"/>
          <cell r="J377">
            <v>5</v>
          </cell>
          <cell r="K377">
            <v>38832</v>
          </cell>
          <cell r="L377">
            <v>17</v>
          </cell>
          <cell r="M377" t="str">
            <v/>
          </cell>
        </row>
        <row r="378">
          <cell r="A378" t="str">
            <v>Dahanayake, Don</v>
          </cell>
          <cell r="B378" t="str">
            <v>Sydney Lions</v>
          </cell>
          <cell r="C378" t="str">
            <v/>
          </cell>
          <cell r="D378">
            <v>8</v>
          </cell>
          <cell r="E378" t="str">
            <v>2021/22</v>
          </cell>
          <cell r="G378">
            <v>44805</v>
          </cell>
          <cell r="H378"/>
          <cell r="I378"/>
          <cell r="J378">
            <v>8</v>
          </cell>
          <cell r="K378">
            <v>33797</v>
          </cell>
          <cell r="L378">
            <v>31</v>
          </cell>
          <cell r="M378" t="str">
            <v/>
          </cell>
        </row>
        <row r="379">
          <cell r="A379" t="str">
            <v>Dakic, Rick</v>
          </cell>
          <cell r="B379" t="str">
            <v>Berowra</v>
          </cell>
          <cell r="C379" t="str">
            <v/>
          </cell>
          <cell r="D379">
            <v>3</v>
          </cell>
          <cell r="E379" t="str">
            <v>2022/23</v>
          </cell>
          <cell r="F379" t="str">
            <v>2020/21</v>
          </cell>
          <cell r="G379">
            <v>45170</v>
          </cell>
          <cell r="H379"/>
          <cell r="I379"/>
          <cell r="J379">
            <v>3</v>
          </cell>
          <cell r="K379">
            <v>30494</v>
          </cell>
          <cell r="L379">
            <v>40</v>
          </cell>
          <cell r="M379" t="str">
            <v/>
          </cell>
        </row>
        <row r="380">
          <cell r="A380" t="str">
            <v>Daly, Lachlan</v>
          </cell>
          <cell r="B380" t="str">
            <v>West Pennant Hills Cherrybrook</v>
          </cell>
          <cell r="C380" t="str">
            <v/>
          </cell>
          <cell r="D380">
            <v>8</v>
          </cell>
          <cell r="E380" t="str">
            <v>2020/21</v>
          </cell>
          <cell r="G380">
            <v>44805</v>
          </cell>
          <cell r="H380"/>
          <cell r="I380"/>
          <cell r="J380">
            <v>8</v>
          </cell>
          <cell r="L380">
            <v>0</v>
          </cell>
          <cell r="M380" t="str">
            <v/>
          </cell>
        </row>
        <row r="381">
          <cell r="A381" t="str">
            <v>D'Amore, Tony</v>
          </cell>
          <cell r="B381" t="str">
            <v>Asquith Rugby League</v>
          </cell>
          <cell r="C381" t="str">
            <v/>
          </cell>
          <cell r="D381">
            <v>6</v>
          </cell>
          <cell r="E381" t="str">
            <v>2020/21</v>
          </cell>
          <cell r="G381">
            <v>44805</v>
          </cell>
          <cell r="H381"/>
          <cell r="I381"/>
          <cell r="J381">
            <v>6</v>
          </cell>
          <cell r="K381">
            <v>28690</v>
          </cell>
          <cell r="L381">
            <v>45</v>
          </cell>
          <cell r="M381" t="str">
            <v/>
          </cell>
        </row>
        <row r="382">
          <cell r="A382" t="str">
            <v>Dangar, Devang</v>
          </cell>
          <cell r="B382" t="str">
            <v>Asquith Rugby League</v>
          </cell>
          <cell r="C382" t="str">
            <v/>
          </cell>
          <cell r="D382">
            <v>10</v>
          </cell>
          <cell r="E382" t="str">
            <v>2022/23</v>
          </cell>
          <cell r="G382">
            <v>45170</v>
          </cell>
          <cell r="H382"/>
          <cell r="I382"/>
          <cell r="J382">
            <v>10</v>
          </cell>
          <cell r="K382">
            <v>30227</v>
          </cell>
          <cell r="L382">
            <v>40</v>
          </cell>
          <cell r="M382" t="str">
            <v/>
          </cell>
        </row>
        <row r="383">
          <cell r="A383" t="str">
            <v>Dani, Tejas</v>
          </cell>
          <cell r="B383" t="str">
            <v>West Pennant Hills Cherrybrook</v>
          </cell>
          <cell r="C383" t="str">
            <v/>
          </cell>
          <cell r="D383">
            <v>7</v>
          </cell>
          <cell r="E383" t="str">
            <v>2022/23</v>
          </cell>
          <cell r="G383">
            <v>45170</v>
          </cell>
          <cell r="H383"/>
          <cell r="I383"/>
          <cell r="J383">
            <v>7</v>
          </cell>
          <cell r="K383">
            <v>28985</v>
          </cell>
          <cell r="L383">
            <v>44</v>
          </cell>
          <cell r="M383" t="str">
            <v/>
          </cell>
        </row>
        <row r="384">
          <cell r="A384" t="str">
            <v>Darapuneni, Sandeep</v>
          </cell>
          <cell r="B384" t="str">
            <v xml:space="preserve">West Pennant Hills Cherrybrook </v>
          </cell>
          <cell r="C384" t="str">
            <v/>
          </cell>
          <cell r="D384">
            <v>8</v>
          </cell>
          <cell r="E384" t="str">
            <v>2022/23</v>
          </cell>
          <cell r="G384">
            <v>45170</v>
          </cell>
          <cell r="H384"/>
          <cell r="I384"/>
          <cell r="J384">
            <v>8</v>
          </cell>
          <cell r="K384">
            <v>36781</v>
          </cell>
          <cell r="L384">
            <v>22</v>
          </cell>
          <cell r="M384" t="str">
            <v/>
          </cell>
        </row>
        <row r="385">
          <cell r="A385" t="str">
            <v>Darapuneni, Shashank</v>
          </cell>
          <cell r="B385" t="str">
            <v>West Pennant Hills Cherrybrook</v>
          </cell>
          <cell r="C385" t="str">
            <v/>
          </cell>
          <cell r="D385">
            <v>10</v>
          </cell>
          <cell r="E385" t="str">
            <v>2022/23</v>
          </cell>
          <cell r="G385">
            <v>45170</v>
          </cell>
          <cell r="H385"/>
          <cell r="I385"/>
          <cell r="J385">
            <v>10</v>
          </cell>
          <cell r="K385">
            <v>37746</v>
          </cell>
          <cell r="L385">
            <v>20</v>
          </cell>
          <cell r="M385" t="str">
            <v/>
          </cell>
        </row>
        <row r="386">
          <cell r="A386" t="str">
            <v>Darcy, Liam</v>
          </cell>
          <cell r="B386" t="str">
            <v>Castle Hill RSL</v>
          </cell>
          <cell r="C386" t="str">
            <v/>
          </cell>
          <cell r="D386">
            <v>9</v>
          </cell>
          <cell r="E386" t="str">
            <v>2020/21</v>
          </cell>
          <cell r="G386">
            <v>44440</v>
          </cell>
          <cell r="H386"/>
          <cell r="I386"/>
          <cell r="J386">
            <v>9</v>
          </cell>
          <cell r="L386">
            <v>0</v>
          </cell>
          <cell r="M386" t="str">
            <v/>
          </cell>
        </row>
        <row r="387">
          <cell r="A387" t="str">
            <v>Das, Mridul</v>
          </cell>
          <cell r="B387" t="str">
            <v>West Pennant Hills Cherrybrook</v>
          </cell>
          <cell r="C387" t="str">
            <v/>
          </cell>
          <cell r="D387">
            <v>10</v>
          </cell>
          <cell r="E387" t="str">
            <v>2022/23</v>
          </cell>
          <cell r="G387">
            <v>45170</v>
          </cell>
          <cell r="H387"/>
          <cell r="I387"/>
          <cell r="J387">
            <v>10</v>
          </cell>
          <cell r="K387">
            <v>29801</v>
          </cell>
          <cell r="L387">
            <v>42</v>
          </cell>
          <cell r="M387" t="str">
            <v/>
          </cell>
        </row>
        <row r="388">
          <cell r="A388" t="str">
            <v>Dash, Brendan</v>
          </cell>
          <cell r="B388" t="str">
            <v>Kissing Point</v>
          </cell>
          <cell r="C388" t="str">
            <v/>
          </cell>
          <cell r="D388">
            <v>3</v>
          </cell>
          <cell r="E388" t="str">
            <v>2022/23</v>
          </cell>
          <cell r="G388">
            <v>45170</v>
          </cell>
          <cell r="H388"/>
          <cell r="I388"/>
          <cell r="J388">
            <v>3</v>
          </cell>
          <cell r="K388">
            <v>29793</v>
          </cell>
          <cell r="L388">
            <v>42</v>
          </cell>
          <cell r="M388" t="str">
            <v/>
          </cell>
        </row>
        <row r="389">
          <cell r="A389" t="str">
            <v>Dasnurkar, Ashish</v>
          </cell>
          <cell r="B389" t="str">
            <v>Beecroft</v>
          </cell>
          <cell r="C389" t="str">
            <v/>
          </cell>
          <cell r="D389">
            <v>9</v>
          </cell>
          <cell r="E389" t="str">
            <v>2020/21</v>
          </cell>
          <cell r="G389">
            <v>44805</v>
          </cell>
          <cell r="H389"/>
          <cell r="I389"/>
          <cell r="J389">
            <v>9</v>
          </cell>
          <cell r="L389">
            <v>0</v>
          </cell>
          <cell r="M389" t="str">
            <v/>
          </cell>
        </row>
        <row r="390">
          <cell r="A390" t="str">
            <v>Datar, Prathamesh C</v>
          </cell>
          <cell r="B390" t="str">
            <v>West Pennant Hills Cherrybrook</v>
          </cell>
          <cell r="C390" t="str">
            <v/>
          </cell>
          <cell r="D390">
            <v>6</v>
          </cell>
          <cell r="E390" t="str">
            <v>2022/23</v>
          </cell>
          <cell r="G390">
            <v>45170</v>
          </cell>
          <cell r="H390"/>
          <cell r="I390"/>
          <cell r="J390">
            <v>6</v>
          </cell>
          <cell r="K390">
            <v>32015</v>
          </cell>
          <cell r="L390">
            <v>36</v>
          </cell>
          <cell r="M390" t="str">
            <v/>
          </cell>
        </row>
        <row r="391">
          <cell r="A391" t="str">
            <v>Datta, Sagnik</v>
          </cell>
          <cell r="B391" t="str">
            <v>West Pennant Hills Cherrybrook</v>
          </cell>
          <cell r="C391" t="str">
            <v/>
          </cell>
          <cell r="D391">
            <v>3</v>
          </cell>
          <cell r="E391" t="str">
            <v>2022/23</v>
          </cell>
          <cell r="G391">
            <v>45170</v>
          </cell>
          <cell r="H391"/>
          <cell r="I391"/>
          <cell r="J391">
            <v>3</v>
          </cell>
          <cell r="K391">
            <v>34617</v>
          </cell>
          <cell r="L391">
            <v>28</v>
          </cell>
          <cell r="M391" t="str">
            <v/>
          </cell>
        </row>
        <row r="392">
          <cell r="A392" t="str">
            <v>Davenport, Blake</v>
          </cell>
          <cell r="B392" t="str">
            <v>Berowra</v>
          </cell>
          <cell r="C392" t="str">
            <v/>
          </cell>
          <cell r="D392">
            <v>1</v>
          </cell>
          <cell r="E392" t="str">
            <v>2022/23</v>
          </cell>
          <cell r="G392">
            <v>45170</v>
          </cell>
          <cell r="H392"/>
          <cell r="I392"/>
          <cell r="J392">
            <v>1</v>
          </cell>
          <cell r="K392">
            <v>38040</v>
          </cell>
          <cell r="L392">
            <v>19</v>
          </cell>
          <cell r="M392" t="str">
            <v/>
          </cell>
        </row>
        <row r="393">
          <cell r="A393" t="str">
            <v>Davenport, Colin</v>
          </cell>
          <cell r="B393" t="str">
            <v>Berowra</v>
          </cell>
          <cell r="C393" t="str">
            <v/>
          </cell>
          <cell r="D393">
            <v>2</v>
          </cell>
          <cell r="E393" t="str">
            <v>2021/22</v>
          </cell>
          <cell r="F393" t="str">
            <v>2020/21</v>
          </cell>
          <cell r="G393">
            <v>44805</v>
          </cell>
          <cell r="H393"/>
          <cell r="I393"/>
          <cell r="J393">
            <v>2</v>
          </cell>
          <cell r="K393">
            <v>26595</v>
          </cell>
          <cell r="L393">
            <v>50</v>
          </cell>
          <cell r="M393" t="str">
            <v/>
          </cell>
        </row>
        <row r="394">
          <cell r="A394" t="str">
            <v>Davenport, Cooper</v>
          </cell>
          <cell r="B394" t="str">
            <v>Berowra</v>
          </cell>
          <cell r="C394" t="str">
            <v/>
          </cell>
          <cell r="D394">
            <v>1</v>
          </cell>
          <cell r="E394" t="str">
            <v>2022/23</v>
          </cell>
          <cell r="G394">
            <v>45170</v>
          </cell>
          <cell r="H394"/>
          <cell r="I394"/>
          <cell r="J394">
            <v>1</v>
          </cell>
          <cell r="K394">
            <v>37187</v>
          </cell>
          <cell r="L394">
            <v>21</v>
          </cell>
          <cell r="M394" t="str">
            <v/>
          </cell>
        </row>
        <row r="395">
          <cell r="A395" t="str">
            <v>David, Jonathan</v>
          </cell>
          <cell r="B395" t="str">
            <v>Kissing Point</v>
          </cell>
          <cell r="C395" t="str">
            <v/>
          </cell>
          <cell r="D395">
            <v>4</v>
          </cell>
          <cell r="E395" t="str">
            <v>2021/22</v>
          </cell>
          <cell r="G395">
            <v>44805</v>
          </cell>
          <cell r="H395"/>
          <cell r="I395"/>
          <cell r="J395">
            <v>4</v>
          </cell>
          <cell r="K395">
            <v>31150</v>
          </cell>
          <cell r="L395">
            <v>38</v>
          </cell>
          <cell r="M395" t="str">
            <v/>
          </cell>
        </row>
        <row r="396">
          <cell r="A396" t="str">
            <v>Davidson, Mitchell T</v>
          </cell>
          <cell r="B396" t="str">
            <v>Normanhurst-Warrawee</v>
          </cell>
          <cell r="C396" t="str">
            <v/>
          </cell>
          <cell r="D396">
            <v>4</v>
          </cell>
          <cell r="E396" t="str">
            <v>2020/21</v>
          </cell>
          <cell r="G396">
            <v>44805</v>
          </cell>
          <cell r="H396"/>
          <cell r="I396"/>
          <cell r="J396">
            <v>4</v>
          </cell>
          <cell r="K396">
            <v>33823</v>
          </cell>
          <cell r="L396">
            <v>31</v>
          </cell>
          <cell r="M396" t="str">
            <v/>
          </cell>
        </row>
        <row r="397">
          <cell r="A397" t="str">
            <v>Davies, Ben</v>
          </cell>
          <cell r="B397" t="str">
            <v>Berowra</v>
          </cell>
          <cell r="C397" t="str">
            <v/>
          </cell>
          <cell r="D397">
            <v>8</v>
          </cell>
          <cell r="E397" t="str">
            <v>2022/23</v>
          </cell>
          <cell r="G397">
            <v>45170</v>
          </cell>
          <cell r="J397">
            <v>8</v>
          </cell>
          <cell r="K397">
            <v>27520</v>
          </cell>
          <cell r="L397">
            <v>48</v>
          </cell>
          <cell r="M397" t="str">
            <v/>
          </cell>
        </row>
        <row r="398">
          <cell r="A398" t="str">
            <v xml:space="preserve">Davies, Jackson </v>
          </cell>
          <cell r="B398" t="str">
            <v>Glenorie District</v>
          </cell>
          <cell r="C398" t="str">
            <v>U18</v>
          </cell>
          <cell r="D398">
            <v>8</v>
          </cell>
          <cell r="E398" t="str">
            <v>2022/23</v>
          </cell>
          <cell r="G398">
            <v>45170</v>
          </cell>
          <cell r="H398"/>
          <cell r="I398"/>
          <cell r="J398">
            <v>8</v>
          </cell>
          <cell r="K398">
            <v>38681</v>
          </cell>
          <cell r="L398">
            <v>17</v>
          </cell>
          <cell r="M398" t="str">
            <v/>
          </cell>
        </row>
        <row r="399">
          <cell r="A399" t="str">
            <v>Davies, James</v>
          </cell>
          <cell r="B399" t="str">
            <v>Thornleigh</v>
          </cell>
          <cell r="C399" t="str">
            <v/>
          </cell>
          <cell r="D399">
            <v>10</v>
          </cell>
          <cell r="G399">
            <v>44818</v>
          </cell>
          <cell r="H399"/>
          <cell r="I399"/>
          <cell r="J399">
            <v>10</v>
          </cell>
          <cell r="K399">
            <v>37726</v>
          </cell>
          <cell r="L399">
            <v>20</v>
          </cell>
          <cell r="M399" t="str">
            <v/>
          </cell>
        </row>
        <row r="400">
          <cell r="A400" t="str">
            <v xml:space="preserve">Davies, Nathan </v>
          </cell>
          <cell r="B400" t="str">
            <v>Glenorie District</v>
          </cell>
          <cell r="C400" t="str">
            <v/>
          </cell>
          <cell r="D400">
            <v>8</v>
          </cell>
          <cell r="E400" t="str">
            <v>2022/23</v>
          </cell>
          <cell r="G400">
            <v>45170</v>
          </cell>
          <cell r="H400"/>
          <cell r="I400"/>
          <cell r="J400">
            <v>8</v>
          </cell>
          <cell r="K400">
            <v>27760</v>
          </cell>
          <cell r="L400">
            <v>47</v>
          </cell>
          <cell r="M400" t="str">
            <v/>
          </cell>
        </row>
        <row r="401">
          <cell r="A401" t="str">
            <v xml:space="preserve">Davies, Taylor </v>
          </cell>
          <cell r="B401" t="str">
            <v>Glenorie District</v>
          </cell>
          <cell r="C401" t="str">
            <v>U16</v>
          </cell>
          <cell r="D401">
            <v>8</v>
          </cell>
          <cell r="E401" t="str">
            <v>2022/23</v>
          </cell>
          <cell r="G401">
            <v>45170</v>
          </cell>
          <cell r="H401"/>
          <cell r="I401"/>
          <cell r="J401">
            <v>8</v>
          </cell>
          <cell r="K401">
            <v>39367</v>
          </cell>
          <cell r="L401">
            <v>15</v>
          </cell>
          <cell r="M401" t="str">
            <v/>
          </cell>
        </row>
        <row r="402">
          <cell r="A402" t="str">
            <v>Davies, Zachary</v>
          </cell>
          <cell r="B402" t="str">
            <v>St Ives Wahroonga</v>
          </cell>
          <cell r="C402" t="str">
            <v/>
          </cell>
          <cell r="D402">
            <v>9</v>
          </cell>
          <cell r="E402" t="str">
            <v>2022/23</v>
          </cell>
          <cell r="F402" t="str">
            <v>2020/21</v>
          </cell>
          <cell r="G402">
            <v>45170</v>
          </cell>
          <cell r="H402"/>
          <cell r="I402"/>
          <cell r="J402">
            <v>9</v>
          </cell>
          <cell r="K402">
            <v>36564</v>
          </cell>
          <cell r="L402">
            <v>23</v>
          </cell>
          <cell r="M402" t="str">
            <v/>
          </cell>
        </row>
        <row r="403">
          <cell r="A403" t="str">
            <v>Davis, Angus J</v>
          </cell>
          <cell r="B403" t="str">
            <v>Asquith Rugby League</v>
          </cell>
          <cell r="C403" t="str">
            <v/>
          </cell>
          <cell r="D403">
            <v>11</v>
          </cell>
          <cell r="E403" t="str">
            <v>2022/23</v>
          </cell>
          <cell r="F403" t="str">
            <v>2020/21</v>
          </cell>
          <cell r="G403">
            <v>45170</v>
          </cell>
          <cell r="H403"/>
          <cell r="I403"/>
          <cell r="J403">
            <v>11</v>
          </cell>
          <cell r="K403">
            <v>35219</v>
          </cell>
          <cell r="L403">
            <v>27</v>
          </cell>
          <cell r="M403" t="str">
            <v/>
          </cell>
        </row>
        <row r="404">
          <cell r="A404" t="str">
            <v>Davis, Arthur</v>
          </cell>
          <cell r="B404" t="str">
            <v>Asquith Rugby League</v>
          </cell>
          <cell r="C404" t="str">
            <v/>
          </cell>
          <cell r="D404">
            <v>9</v>
          </cell>
          <cell r="E404" t="str">
            <v>2021/22</v>
          </cell>
          <cell r="G404">
            <v>44805</v>
          </cell>
          <cell r="H404"/>
          <cell r="I404"/>
          <cell r="J404">
            <v>9</v>
          </cell>
          <cell r="K404">
            <v>22264</v>
          </cell>
          <cell r="L404">
            <v>62</v>
          </cell>
          <cell r="M404" t="str">
            <v/>
          </cell>
        </row>
        <row r="405">
          <cell r="A405" t="str">
            <v>Davis, Nicholas W</v>
          </cell>
          <cell r="B405" t="str">
            <v>Asquith Rugby League</v>
          </cell>
          <cell r="C405" t="str">
            <v/>
          </cell>
          <cell r="D405">
            <v>9</v>
          </cell>
          <cell r="E405" t="str">
            <v>2022/23</v>
          </cell>
          <cell r="G405">
            <v>45170</v>
          </cell>
          <cell r="H405"/>
          <cell r="I405"/>
          <cell r="J405">
            <v>9</v>
          </cell>
          <cell r="K405">
            <v>36089</v>
          </cell>
          <cell r="L405">
            <v>24</v>
          </cell>
          <cell r="M405" t="str">
            <v/>
          </cell>
        </row>
        <row r="406">
          <cell r="A406" t="str">
            <v>Davoren, Matthew M</v>
          </cell>
          <cell r="B406" t="str">
            <v>Beecroft</v>
          </cell>
          <cell r="C406" t="str">
            <v/>
          </cell>
          <cell r="D406">
            <v>5</v>
          </cell>
          <cell r="E406" t="str">
            <v>2022/23</v>
          </cell>
          <cell r="G406">
            <v>45170</v>
          </cell>
          <cell r="H406"/>
          <cell r="I406"/>
          <cell r="J406">
            <v>5</v>
          </cell>
          <cell r="K406">
            <v>29046</v>
          </cell>
          <cell r="L406">
            <v>44</v>
          </cell>
          <cell r="M406" t="str">
            <v/>
          </cell>
        </row>
        <row r="407">
          <cell r="A407" t="str">
            <v>Dawes, Adam</v>
          </cell>
          <cell r="B407" t="str">
            <v>Castle Hill RSL</v>
          </cell>
          <cell r="C407" t="str">
            <v/>
          </cell>
          <cell r="D407">
            <v>7</v>
          </cell>
          <cell r="E407" t="str">
            <v>2021/22</v>
          </cell>
          <cell r="G407">
            <v>44805</v>
          </cell>
          <cell r="H407"/>
          <cell r="I407"/>
          <cell r="J407">
            <v>7</v>
          </cell>
          <cell r="L407">
            <v>0</v>
          </cell>
          <cell r="M407" t="str">
            <v/>
          </cell>
        </row>
        <row r="408">
          <cell r="A408" t="str">
            <v>Dawson, Lachlan A</v>
          </cell>
          <cell r="B408" t="str">
            <v>St Ives Wahroonga</v>
          </cell>
          <cell r="C408" t="str">
            <v/>
          </cell>
          <cell r="D408">
            <v>4</v>
          </cell>
          <cell r="E408" t="str">
            <v>2020/21</v>
          </cell>
          <cell r="G408">
            <v>44805</v>
          </cell>
          <cell r="H408"/>
          <cell r="I408"/>
          <cell r="J408">
            <v>4</v>
          </cell>
          <cell r="K408">
            <v>36322</v>
          </cell>
          <cell r="L408">
            <v>24</v>
          </cell>
          <cell r="M408" t="str">
            <v/>
          </cell>
        </row>
        <row r="409">
          <cell r="A409" t="str">
            <v>Day, Martin</v>
          </cell>
          <cell r="B409" t="str">
            <v>Normanhurst-Warrawee</v>
          </cell>
          <cell r="C409" t="str">
            <v/>
          </cell>
          <cell r="D409">
            <v>2</v>
          </cell>
          <cell r="E409" t="str">
            <v>2020/21</v>
          </cell>
          <cell r="G409">
            <v>44805</v>
          </cell>
          <cell r="H409"/>
          <cell r="I409"/>
          <cell r="J409">
            <v>2</v>
          </cell>
          <cell r="L409">
            <v>0</v>
          </cell>
          <cell r="M409" t="str">
            <v/>
          </cell>
        </row>
        <row r="410">
          <cell r="A410" t="str">
            <v>De Kort, Ciaran</v>
          </cell>
          <cell r="B410" t="str">
            <v>Hornsby District</v>
          </cell>
          <cell r="C410" t="str">
            <v/>
          </cell>
          <cell r="D410">
            <v>6</v>
          </cell>
          <cell r="E410" t="str">
            <v>2021/22</v>
          </cell>
          <cell r="G410">
            <v>44805</v>
          </cell>
          <cell r="H410"/>
          <cell r="I410"/>
          <cell r="J410">
            <v>6</v>
          </cell>
          <cell r="K410">
            <v>35787</v>
          </cell>
          <cell r="L410">
            <v>25</v>
          </cell>
          <cell r="M410" t="str">
            <v/>
          </cell>
        </row>
        <row r="411">
          <cell r="A411" t="str">
            <v>De Kort, Greg</v>
          </cell>
          <cell r="B411" t="str">
            <v>Hornsby District</v>
          </cell>
          <cell r="C411" t="str">
            <v/>
          </cell>
          <cell r="D411">
            <v>5</v>
          </cell>
          <cell r="G411">
            <v>44855</v>
          </cell>
          <cell r="H411"/>
          <cell r="I411"/>
          <cell r="J411">
            <v>5</v>
          </cell>
          <cell r="L411">
            <v>0</v>
          </cell>
          <cell r="M411" t="str">
            <v/>
          </cell>
        </row>
        <row r="412">
          <cell r="A412" t="str">
            <v>De Silva, Ambrosu</v>
          </cell>
          <cell r="B412" t="str">
            <v>West Pennant Hills Cherrybrook</v>
          </cell>
          <cell r="C412" t="str">
            <v/>
          </cell>
          <cell r="D412">
            <v>6</v>
          </cell>
          <cell r="E412" t="str">
            <v>2020/21</v>
          </cell>
          <cell r="G412">
            <v>44805</v>
          </cell>
          <cell r="H412"/>
          <cell r="I412"/>
          <cell r="J412">
            <v>6</v>
          </cell>
          <cell r="L412">
            <v>0</v>
          </cell>
          <cell r="M412" t="str">
            <v/>
          </cell>
        </row>
        <row r="413">
          <cell r="A413" t="str">
            <v>De Silva, Ashane</v>
          </cell>
          <cell r="B413" t="str">
            <v>West Pennant Hills Cherrybrook</v>
          </cell>
          <cell r="C413" t="str">
            <v/>
          </cell>
          <cell r="D413">
            <v>0</v>
          </cell>
          <cell r="E413" t="str">
            <v>2022/23</v>
          </cell>
          <cell r="G413">
            <v>45170</v>
          </cell>
          <cell r="H413"/>
          <cell r="I413"/>
          <cell r="J413">
            <v>0</v>
          </cell>
          <cell r="K413">
            <v>34538</v>
          </cell>
          <cell r="L413">
            <v>29</v>
          </cell>
          <cell r="M413" t="str">
            <v/>
          </cell>
        </row>
        <row r="414">
          <cell r="A414" t="str">
            <v>De Silva, Dinesh</v>
          </cell>
          <cell r="B414" t="str">
            <v>West Pennant Hills Cherrybrook</v>
          </cell>
          <cell r="C414" t="str">
            <v/>
          </cell>
          <cell r="D414">
            <v>5</v>
          </cell>
          <cell r="E414" t="str">
            <v>2022/23</v>
          </cell>
          <cell r="G414">
            <v>45170</v>
          </cell>
          <cell r="H414"/>
          <cell r="I414"/>
          <cell r="J414">
            <v>5</v>
          </cell>
          <cell r="K414">
            <v>22746</v>
          </cell>
          <cell r="L414">
            <v>61</v>
          </cell>
          <cell r="M414" t="str">
            <v/>
          </cell>
        </row>
        <row r="415">
          <cell r="A415" t="str">
            <v>De Silva, Duminda</v>
          </cell>
          <cell r="B415" t="str">
            <v>West Pennant Hills Cherrybrook</v>
          </cell>
          <cell r="C415" t="str">
            <v/>
          </cell>
          <cell r="D415">
            <v>7</v>
          </cell>
          <cell r="E415" t="str">
            <v>2020/21</v>
          </cell>
          <cell r="G415">
            <v>44805</v>
          </cell>
          <cell r="H415"/>
          <cell r="I415"/>
          <cell r="J415">
            <v>7</v>
          </cell>
          <cell r="K415">
            <v>23615</v>
          </cell>
          <cell r="L415">
            <v>59</v>
          </cell>
          <cell r="M415" t="str">
            <v/>
          </cell>
        </row>
        <row r="416">
          <cell r="A416" t="str">
            <v>De Silva, Hiresh</v>
          </cell>
          <cell r="B416" t="str">
            <v>West Pennant Hills Cherrybrook</v>
          </cell>
          <cell r="C416" t="str">
            <v/>
          </cell>
          <cell r="D416">
            <v>10</v>
          </cell>
          <cell r="E416" t="str">
            <v>2022/23</v>
          </cell>
          <cell r="G416">
            <v>45170</v>
          </cell>
          <cell r="H416"/>
          <cell r="I416"/>
          <cell r="J416">
            <v>10</v>
          </cell>
          <cell r="K416">
            <v>38021</v>
          </cell>
          <cell r="L416">
            <v>19</v>
          </cell>
          <cell r="M416" t="str">
            <v/>
          </cell>
        </row>
        <row r="417">
          <cell r="A417" t="str">
            <v>De Silva, Isuru</v>
          </cell>
          <cell r="B417" t="str">
            <v>Sydney Lions</v>
          </cell>
          <cell r="C417" t="str">
            <v/>
          </cell>
          <cell r="D417">
            <v>4</v>
          </cell>
          <cell r="E417" t="str">
            <v>2021/22</v>
          </cell>
          <cell r="G417">
            <v>44805</v>
          </cell>
          <cell r="H417"/>
          <cell r="I417"/>
          <cell r="J417">
            <v>4</v>
          </cell>
          <cell r="K417">
            <v>35366</v>
          </cell>
          <cell r="L417">
            <v>26</v>
          </cell>
          <cell r="M417" t="str">
            <v/>
          </cell>
        </row>
        <row r="418">
          <cell r="A418" t="str">
            <v>De Silva, Kevin</v>
          </cell>
          <cell r="B418" t="str">
            <v>West Pennant Hills Cherrybrook</v>
          </cell>
          <cell r="C418" t="str">
            <v>U18</v>
          </cell>
          <cell r="D418">
            <v>7</v>
          </cell>
          <cell r="E418" t="str">
            <v>2020/21</v>
          </cell>
          <cell r="G418">
            <v>44805</v>
          </cell>
          <cell r="H418"/>
          <cell r="I418"/>
          <cell r="J418">
            <v>7</v>
          </cell>
          <cell r="K418">
            <v>38611</v>
          </cell>
          <cell r="L418">
            <v>17</v>
          </cell>
          <cell r="M418" t="str">
            <v/>
          </cell>
        </row>
        <row r="419">
          <cell r="A419" t="str">
            <v>De Silva, Nalin</v>
          </cell>
          <cell r="B419" t="str">
            <v>Sydney Lions</v>
          </cell>
          <cell r="C419" t="str">
            <v/>
          </cell>
          <cell r="D419">
            <v>6</v>
          </cell>
          <cell r="E419" t="str">
            <v>2022/23</v>
          </cell>
          <cell r="G419">
            <v>45170</v>
          </cell>
          <cell r="H419"/>
          <cell r="I419"/>
          <cell r="J419">
            <v>6</v>
          </cell>
          <cell r="K419">
            <v>28651</v>
          </cell>
          <cell r="L419">
            <v>45</v>
          </cell>
          <cell r="M419" t="str">
            <v/>
          </cell>
        </row>
        <row r="420">
          <cell r="A420" t="str">
            <v>De Silva, Ramil</v>
          </cell>
          <cell r="B420" t="str">
            <v>West Pennant Hills Cherrybrook</v>
          </cell>
          <cell r="C420" t="str">
            <v/>
          </cell>
          <cell r="D420">
            <v>11</v>
          </cell>
          <cell r="E420" t="str">
            <v>2022/23</v>
          </cell>
          <cell r="G420">
            <v>45170</v>
          </cell>
          <cell r="H420"/>
          <cell r="I420"/>
          <cell r="J420">
            <v>11</v>
          </cell>
          <cell r="K420">
            <v>29036</v>
          </cell>
          <cell r="L420">
            <v>44</v>
          </cell>
          <cell r="M420" t="str">
            <v/>
          </cell>
        </row>
        <row r="421">
          <cell r="A421" t="str">
            <v>De Silva, Thisal Randula</v>
          </cell>
          <cell r="B421" t="str">
            <v>Castle Hill RSL</v>
          </cell>
          <cell r="C421" t="str">
            <v/>
          </cell>
          <cell r="D421">
            <v>7</v>
          </cell>
          <cell r="E421" t="str">
            <v>2022/23</v>
          </cell>
          <cell r="G421">
            <v>45170</v>
          </cell>
          <cell r="H421"/>
          <cell r="I421"/>
          <cell r="J421">
            <v>7</v>
          </cell>
          <cell r="K421">
            <v>34699</v>
          </cell>
          <cell r="L421">
            <v>28</v>
          </cell>
          <cell r="M421" t="str">
            <v/>
          </cell>
        </row>
        <row r="422">
          <cell r="A422" t="str">
            <v>de Vries, Will</v>
          </cell>
          <cell r="B422" t="str">
            <v>Kissing Point</v>
          </cell>
          <cell r="C422" t="str">
            <v/>
          </cell>
          <cell r="D422">
            <v>6</v>
          </cell>
          <cell r="E422" t="str">
            <v>2022/23</v>
          </cell>
          <cell r="G422">
            <v>45170</v>
          </cell>
          <cell r="J422">
            <v>6</v>
          </cell>
          <cell r="K422">
            <v>36663</v>
          </cell>
          <cell r="L422">
            <v>23</v>
          </cell>
          <cell r="M422" t="str">
            <v/>
          </cell>
        </row>
        <row r="423">
          <cell r="A423" t="str">
            <v>Dean, Jack</v>
          </cell>
          <cell r="B423" t="str">
            <v>Hornsby District</v>
          </cell>
          <cell r="C423" t="str">
            <v/>
          </cell>
          <cell r="D423">
            <v>6</v>
          </cell>
          <cell r="E423" t="str">
            <v>2022/23</v>
          </cell>
          <cell r="G423">
            <v>45170</v>
          </cell>
          <cell r="H423"/>
          <cell r="I423"/>
          <cell r="J423">
            <v>6</v>
          </cell>
          <cell r="K423">
            <v>36844</v>
          </cell>
          <cell r="L423">
            <v>22</v>
          </cell>
          <cell r="M423" t="str">
            <v/>
          </cell>
        </row>
        <row r="424">
          <cell r="A424" t="str">
            <v>Dearden, Rodney C</v>
          </cell>
          <cell r="B424" t="str">
            <v>Glenorie District</v>
          </cell>
          <cell r="C424" t="str">
            <v/>
          </cell>
          <cell r="D424">
            <v>10</v>
          </cell>
          <cell r="E424" t="str">
            <v>2021/22</v>
          </cell>
          <cell r="G424">
            <v>44805</v>
          </cell>
          <cell r="H424"/>
          <cell r="I424"/>
          <cell r="J424">
            <v>10</v>
          </cell>
          <cell r="K424">
            <v>24661</v>
          </cell>
          <cell r="L424">
            <v>56</v>
          </cell>
          <cell r="M424" t="str">
            <v/>
          </cell>
        </row>
        <row r="425">
          <cell r="A425" t="str">
            <v>Dearden, William</v>
          </cell>
          <cell r="B425" t="str">
            <v>Asquith Rugby League</v>
          </cell>
          <cell r="C425" t="str">
            <v/>
          </cell>
          <cell r="D425">
            <v>7</v>
          </cell>
          <cell r="E425" t="str">
            <v>2021/22</v>
          </cell>
          <cell r="G425">
            <v>44805</v>
          </cell>
          <cell r="H425"/>
          <cell r="I425"/>
          <cell r="J425">
            <v>7</v>
          </cell>
          <cell r="K425">
            <v>37135</v>
          </cell>
          <cell r="L425">
            <v>22</v>
          </cell>
          <cell r="M425" t="str">
            <v/>
          </cell>
        </row>
        <row r="426">
          <cell r="A426" t="str">
            <v>Deggens, Chris</v>
          </cell>
          <cell r="B426" t="str">
            <v>Asquith Rugby League</v>
          </cell>
          <cell r="C426" t="str">
            <v/>
          </cell>
          <cell r="D426">
            <v>5</v>
          </cell>
          <cell r="E426" t="str">
            <v>2022/23</v>
          </cell>
          <cell r="G426">
            <v>45170</v>
          </cell>
          <cell r="H426"/>
          <cell r="I426"/>
          <cell r="J426">
            <v>5</v>
          </cell>
          <cell r="K426">
            <v>32328</v>
          </cell>
          <cell r="L426">
            <v>35</v>
          </cell>
          <cell r="M426" t="str">
            <v/>
          </cell>
        </row>
        <row r="427">
          <cell r="A427" t="str">
            <v>Dekhane, Paresh</v>
          </cell>
          <cell r="B427" t="str">
            <v>Beecroft</v>
          </cell>
          <cell r="C427" t="str">
            <v/>
          </cell>
          <cell r="D427">
            <v>4</v>
          </cell>
          <cell r="E427" t="str">
            <v>2022/23</v>
          </cell>
          <cell r="G427">
            <v>45170</v>
          </cell>
          <cell r="H427"/>
          <cell r="I427"/>
          <cell r="J427">
            <v>4</v>
          </cell>
          <cell r="K427">
            <v>33337</v>
          </cell>
          <cell r="L427">
            <v>32</v>
          </cell>
          <cell r="M427" t="str">
            <v/>
          </cell>
        </row>
        <row r="428">
          <cell r="A428" t="str">
            <v>Dennis, Hayden A</v>
          </cell>
          <cell r="B428" t="str">
            <v>St Ives Wahroonga</v>
          </cell>
          <cell r="C428" t="str">
            <v>U18</v>
          </cell>
          <cell r="D428">
            <v>8</v>
          </cell>
          <cell r="E428" t="str">
            <v>2021/22</v>
          </cell>
          <cell r="G428">
            <v>44805</v>
          </cell>
          <cell r="H428"/>
          <cell r="I428"/>
          <cell r="J428">
            <v>8</v>
          </cell>
          <cell r="K428">
            <v>38883</v>
          </cell>
          <cell r="L428">
            <v>17</v>
          </cell>
          <cell r="M428" t="str">
            <v/>
          </cell>
        </row>
        <row r="429">
          <cell r="A429" t="str">
            <v>Desai, Ankit</v>
          </cell>
          <cell r="B429" t="str">
            <v>Normanhurst-Warrawee</v>
          </cell>
          <cell r="C429" t="str">
            <v/>
          </cell>
          <cell r="D429">
            <v>7</v>
          </cell>
          <cell r="E429" t="str">
            <v>2021/22</v>
          </cell>
          <cell r="G429">
            <v>44805</v>
          </cell>
          <cell r="H429"/>
          <cell r="I429"/>
          <cell r="J429">
            <v>7</v>
          </cell>
          <cell r="K429">
            <v>34108</v>
          </cell>
          <cell r="L429">
            <v>30</v>
          </cell>
          <cell r="M429" t="str">
            <v/>
          </cell>
        </row>
        <row r="430">
          <cell r="A430" t="str">
            <v>Desai, Nirav</v>
          </cell>
          <cell r="B430" t="str">
            <v>West Pennant Hills Cherrybrook</v>
          </cell>
          <cell r="C430" t="str">
            <v/>
          </cell>
          <cell r="D430">
            <v>10</v>
          </cell>
          <cell r="E430" t="str">
            <v>2022/23</v>
          </cell>
          <cell r="F430" t="str">
            <v>2020/21</v>
          </cell>
          <cell r="G430">
            <v>45170</v>
          </cell>
          <cell r="H430"/>
          <cell r="I430"/>
          <cell r="J430">
            <v>10</v>
          </cell>
          <cell r="K430">
            <v>26982</v>
          </cell>
          <cell r="L430">
            <v>49</v>
          </cell>
          <cell r="M430" t="str">
            <v/>
          </cell>
        </row>
        <row r="431">
          <cell r="A431" t="str">
            <v>Desai, Parth</v>
          </cell>
          <cell r="B431" t="str">
            <v>Beecroft</v>
          </cell>
          <cell r="C431" t="str">
            <v/>
          </cell>
          <cell r="D431">
            <v>6</v>
          </cell>
          <cell r="E431" t="str">
            <v>2022/23</v>
          </cell>
          <cell r="F431" t="str">
            <v>2020/21</v>
          </cell>
          <cell r="G431">
            <v>45170</v>
          </cell>
          <cell r="H431"/>
          <cell r="I431"/>
          <cell r="J431">
            <v>6</v>
          </cell>
          <cell r="K431">
            <v>30822</v>
          </cell>
          <cell r="L431">
            <v>39</v>
          </cell>
          <cell r="M431" t="str">
            <v/>
          </cell>
        </row>
        <row r="432">
          <cell r="A432" t="str">
            <v>Desmond, Sean</v>
          </cell>
          <cell r="B432" t="str">
            <v>St Ives Wahroonga</v>
          </cell>
          <cell r="C432" t="str">
            <v/>
          </cell>
          <cell r="D432">
            <v>11</v>
          </cell>
          <cell r="E432" t="str">
            <v>2022/23</v>
          </cell>
          <cell r="G432">
            <v>45170</v>
          </cell>
          <cell r="H432"/>
          <cell r="I432"/>
          <cell r="J432">
            <v>11</v>
          </cell>
          <cell r="K432">
            <v>30006</v>
          </cell>
          <cell r="L432">
            <v>41</v>
          </cell>
          <cell r="M432" t="str">
            <v/>
          </cell>
        </row>
        <row r="433">
          <cell r="A433" t="str">
            <v>Devaney, Harry</v>
          </cell>
          <cell r="B433" t="str">
            <v>Glenorie District</v>
          </cell>
          <cell r="C433" t="str">
            <v/>
          </cell>
          <cell r="D433">
            <v>7</v>
          </cell>
          <cell r="E433" t="str">
            <v>2021/22</v>
          </cell>
          <cell r="G433">
            <v>44805</v>
          </cell>
          <cell r="H433"/>
          <cell r="I433"/>
          <cell r="J433">
            <v>7</v>
          </cell>
          <cell r="L433">
            <v>0</v>
          </cell>
          <cell r="M433" t="str">
            <v/>
          </cell>
        </row>
        <row r="434">
          <cell r="A434" t="str">
            <v>Devitt, Michael</v>
          </cell>
          <cell r="B434" t="str">
            <v>Normanhurst-Warrawee</v>
          </cell>
          <cell r="C434" t="str">
            <v/>
          </cell>
          <cell r="D434">
            <v>1</v>
          </cell>
          <cell r="E434" t="str">
            <v>2020/21</v>
          </cell>
          <cell r="F434" t="str">
            <v>2020/21</v>
          </cell>
          <cell r="G434">
            <v>44805</v>
          </cell>
          <cell r="H434"/>
          <cell r="I434"/>
          <cell r="J434">
            <v>1</v>
          </cell>
          <cell r="K434">
            <v>32475</v>
          </cell>
          <cell r="L434">
            <v>34</v>
          </cell>
          <cell r="M434" t="str">
            <v/>
          </cell>
        </row>
        <row r="435">
          <cell r="A435" t="str">
            <v>Dhar, Ishan</v>
          </cell>
          <cell r="B435" t="str">
            <v>Beecroft</v>
          </cell>
          <cell r="C435" t="str">
            <v>U15</v>
          </cell>
          <cell r="D435">
            <v>10</v>
          </cell>
          <cell r="E435" t="str">
            <v>2021/22</v>
          </cell>
          <cell r="G435">
            <v>44805</v>
          </cell>
          <cell r="H435"/>
          <cell r="I435"/>
          <cell r="J435">
            <v>10</v>
          </cell>
          <cell r="K435">
            <v>39737</v>
          </cell>
          <cell r="L435">
            <v>14</v>
          </cell>
          <cell r="M435" t="str">
            <v/>
          </cell>
        </row>
        <row r="436">
          <cell r="A436" t="str">
            <v>Dhargalkar, Manas</v>
          </cell>
          <cell r="B436" t="str">
            <v>West Pennant Hills Cherrybrook</v>
          </cell>
          <cell r="C436" t="str">
            <v/>
          </cell>
          <cell r="D436">
            <v>4</v>
          </cell>
          <cell r="E436" t="str">
            <v>2021/22</v>
          </cell>
          <cell r="G436">
            <v>44805</v>
          </cell>
          <cell r="H436"/>
          <cell r="I436"/>
          <cell r="J436">
            <v>4</v>
          </cell>
          <cell r="L436">
            <v>0</v>
          </cell>
          <cell r="M436" t="str">
            <v/>
          </cell>
        </row>
        <row r="437">
          <cell r="A437" t="str">
            <v>Dhargalkar, Manav</v>
          </cell>
          <cell r="B437" t="str">
            <v>West Pennant Hills Cherrybrook</v>
          </cell>
          <cell r="C437" t="str">
            <v>U18</v>
          </cell>
          <cell r="D437">
            <v>7</v>
          </cell>
          <cell r="E437" t="str">
            <v>2021/22</v>
          </cell>
          <cell r="G437">
            <v>44805</v>
          </cell>
          <cell r="H437"/>
          <cell r="I437"/>
          <cell r="J437">
            <v>7</v>
          </cell>
          <cell r="K437">
            <v>38843</v>
          </cell>
          <cell r="L437">
            <v>17</v>
          </cell>
          <cell r="M437" t="str">
            <v/>
          </cell>
        </row>
        <row r="438">
          <cell r="A438" t="str">
            <v>Dhilipkumar, Jayasuriya</v>
          </cell>
          <cell r="B438" t="str">
            <v>West Pennant Hills Cherrybrook</v>
          </cell>
          <cell r="C438" t="str">
            <v/>
          </cell>
          <cell r="D438">
            <v>8</v>
          </cell>
          <cell r="E438" t="str">
            <v>2021/22</v>
          </cell>
          <cell r="F438" t="str">
            <v>2021/22</v>
          </cell>
          <cell r="G438">
            <v>44805</v>
          </cell>
          <cell r="H438"/>
          <cell r="I438"/>
          <cell r="J438">
            <v>8</v>
          </cell>
          <cell r="K438">
            <v>36751</v>
          </cell>
          <cell r="L438">
            <v>23</v>
          </cell>
          <cell r="M438" t="str">
            <v/>
          </cell>
        </row>
        <row r="439">
          <cell r="A439" t="str">
            <v>Dhillon, Arshdeep</v>
          </cell>
          <cell r="B439" t="str">
            <v>Kissing Point</v>
          </cell>
          <cell r="C439" t="str">
            <v/>
          </cell>
          <cell r="D439">
            <v>5</v>
          </cell>
          <cell r="E439" t="str">
            <v>2021/22</v>
          </cell>
          <cell r="G439">
            <v>44805</v>
          </cell>
          <cell r="H439"/>
          <cell r="I439"/>
          <cell r="J439">
            <v>5</v>
          </cell>
          <cell r="K439">
            <v>36407</v>
          </cell>
          <cell r="L439">
            <v>23</v>
          </cell>
          <cell r="M439" t="str">
            <v/>
          </cell>
        </row>
        <row r="440">
          <cell r="A440" t="str">
            <v>Dhillon, Satwant</v>
          </cell>
          <cell r="B440" t="str">
            <v>Sydney Lions</v>
          </cell>
          <cell r="C440" t="str">
            <v/>
          </cell>
          <cell r="D440">
            <v>4</v>
          </cell>
          <cell r="G440">
            <v>44818</v>
          </cell>
          <cell r="H440"/>
          <cell r="I440"/>
          <cell r="J440">
            <v>4</v>
          </cell>
          <cell r="K440">
            <v>32330</v>
          </cell>
          <cell r="L440">
            <v>35</v>
          </cell>
          <cell r="M440" t="str">
            <v/>
          </cell>
        </row>
        <row r="441">
          <cell r="A441" t="str">
            <v>Di Veroli, Hugo</v>
          </cell>
          <cell r="B441" t="str">
            <v>Normanhurst-Warrawee</v>
          </cell>
          <cell r="C441" t="str">
            <v>U19</v>
          </cell>
          <cell r="D441">
            <v>5</v>
          </cell>
          <cell r="E441" t="str">
            <v>2022/23</v>
          </cell>
          <cell r="G441">
            <v>45170</v>
          </cell>
          <cell r="H441"/>
          <cell r="I441"/>
          <cell r="J441">
            <v>5</v>
          </cell>
          <cell r="K441">
            <v>38268</v>
          </cell>
          <cell r="L441">
            <v>18</v>
          </cell>
          <cell r="M441" t="str">
            <v/>
          </cell>
        </row>
        <row r="442">
          <cell r="A442" t="str">
            <v>Di Veroli, Max</v>
          </cell>
          <cell r="B442" t="str">
            <v>Normanhurst-Warrawee</v>
          </cell>
          <cell r="C442" t="str">
            <v>U17</v>
          </cell>
          <cell r="D442">
            <v>6</v>
          </cell>
          <cell r="E442" t="str">
            <v>2022/23</v>
          </cell>
          <cell r="G442">
            <v>45170</v>
          </cell>
          <cell r="H442"/>
          <cell r="I442"/>
          <cell r="J442">
            <v>6</v>
          </cell>
          <cell r="K442">
            <v>39116</v>
          </cell>
          <cell r="L442">
            <v>16</v>
          </cell>
          <cell r="M442" t="str">
            <v/>
          </cell>
        </row>
        <row r="443">
          <cell r="A443" t="str">
            <v>Dias, Indika</v>
          </cell>
          <cell r="B443" t="str">
            <v>Sydney Lions</v>
          </cell>
          <cell r="C443" t="str">
            <v/>
          </cell>
          <cell r="D443">
            <v>7</v>
          </cell>
          <cell r="E443" t="str">
            <v>2022/23</v>
          </cell>
          <cell r="G443">
            <v>45170</v>
          </cell>
          <cell r="H443"/>
          <cell r="I443"/>
          <cell r="J443">
            <v>7</v>
          </cell>
          <cell r="K443">
            <v>29771</v>
          </cell>
          <cell r="L443">
            <v>42</v>
          </cell>
          <cell r="M443" t="str">
            <v/>
          </cell>
        </row>
        <row r="444">
          <cell r="A444" t="str">
            <v>DiBlasio, Ryan</v>
          </cell>
          <cell r="B444" t="str">
            <v>West Pennant Hills Cherrybrook</v>
          </cell>
          <cell r="C444" t="str">
            <v>U18</v>
          </cell>
          <cell r="D444">
            <v>8</v>
          </cell>
          <cell r="E444" t="str">
            <v>2021/22</v>
          </cell>
          <cell r="G444">
            <v>44805</v>
          </cell>
          <cell r="H444"/>
          <cell r="I444"/>
          <cell r="J444">
            <v>8</v>
          </cell>
          <cell r="K444">
            <v>38943</v>
          </cell>
          <cell r="L444">
            <v>17</v>
          </cell>
          <cell r="M444" t="str">
            <v/>
          </cell>
        </row>
        <row r="445">
          <cell r="A445" t="str">
            <v>Dickinson, Brian</v>
          </cell>
          <cell r="B445" t="str">
            <v>St Ives Wahroonga</v>
          </cell>
          <cell r="C445" t="str">
            <v/>
          </cell>
          <cell r="D445">
            <v>8</v>
          </cell>
          <cell r="G445">
            <v>44953</v>
          </cell>
          <cell r="J445">
            <v>8</v>
          </cell>
          <cell r="K445">
            <v>22044</v>
          </cell>
          <cell r="L445">
            <v>63</v>
          </cell>
          <cell r="M445" t="str">
            <v/>
          </cell>
        </row>
        <row r="446">
          <cell r="A446" t="str">
            <v>Dickinson, Callum</v>
          </cell>
          <cell r="B446" t="str">
            <v>West Pennant Hills Cherrybrook</v>
          </cell>
          <cell r="C446" t="str">
            <v/>
          </cell>
          <cell r="D446">
            <v>8</v>
          </cell>
          <cell r="E446" t="str">
            <v>2020/21</v>
          </cell>
          <cell r="G446">
            <v>44805</v>
          </cell>
          <cell r="H446"/>
          <cell r="I446"/>
          <cell r="J446">
            <v>8</v>
          </cell>
          <cell r="L446">
            <v>0</v>
          </cell>
          <cell r="M446" t="str">
            <v/>
          </cell>
        </row>
        <row r="447">
          <cell r="A447" t="str">
            <v>Dickinson, Rowan</v>
          </cell>
          <cell r="B447" t="str">
            <v>West Pennant Hills Cherrybrook</v>
          </cell>
          <cell r="C447" t="str">
            <v/>
          </cell>
          <cell r="D447">
            <v>7</v>
          </cell>
          <cell r="E447" t="str">
            <v>2020/21</v>
          </cell>
          <cell r="G447">
            <v>44805</v>
          </cell>
          <cell r="H447"/>
          <cell r="I447"/>
          <cell r="J447">
            <v>7</v>
          </cell>
          <cell r="K447">
            <v>37249</v>
          </cell>
          <cell r="L447">
            <v>21</v>
          </cell>
          <cell r="M447" t="str">
            <v/>
          </cell>
        </row>
        <row r="448">
          <cell r="A448" t="str">
            <v>Dickinson, Thomas</v>
          </cell>
          <cell r="B448" t="str">
            <v>Kenthurst Upper Hills</v>
          </cell>
          <cell r="C448" t="str">
            <v/>
          </cell>
          <cell r="D448">
            <v>7</v>
          </cell>
          <cell r="E448" t="str">
            <v>2021/22</v>
          </cell>
          <cell r="G448">
            <v>44805</v>
          </cell>
          <cell r="H448"/>
          <cell r="I448"/>
          <cell r="J448">
            <v>7</v>
          </cell>
          <cell r="K448">
            <v>37396</v>
          </cell>
          <cell r="L448">
            <v>21</v>
          </cell>
          <cell r="M448" t="str">
            <v/>
          </cell>
        </row>
        <row r="449">
          <cell r="A449" t="str">
            <v>Digby, Ian</v>
          </cell>
          <cell r="B449" t="str">
            <v>West Pennant Hills Cherrybrook</v>
          </cell>
          <cell r="C449" t="str">
            <v/>
          </cell>
          <cell r="D449">
            <v>11</v>
          </cell>
          <cell r="E449" t="str">
            <v>2022/23</v>
          </cell>
          <cell r="F449" t="str">
            <v>2018/19</v>
          </cell>
          <cell r="G449">
            <v>45170</v>
          </cell>
          <cell r="H449"/>
          <cell r="I449"/>
          <cell r="J449">
            <v>11</v>
          </cell>
          <cell r="K449">
            <v>25747</v>
          </cell>
          <cell r="L449">
            <v>53</v>
          </cell>
          <cell r="M449" t="str">
            <v/>
          </cell>
        </row>
        <row r="450">
          <cell r="A450" t="str">
            <v>Digby, Matthew</v>
          </cell>
          <cell r="B450" t="str">
            <v>West Pennant Hills Cherrybrook</v>
          </cell>
          <cell r="C450" t="str">
            <v/>
          </cell>
          <cell r="D450">
            <v>3</v>
          </cell>
          <cell r="E450" t="str">
            <v>2022/23</v>
          </cell>
          <cell r="F450" t="str">
            <v>2018/19</v>
          </cell>
          <cell r="G450">
            <v>45170</v>
          </cell>
          <cell r="H450"/>
          <cell r="I450"/>
          <cell r="J450">
            <v>3</v>
          </cell>
          <cell r="K450">
            <v>36718</v>
          </cell>
          <cell r="L450">
            <v>23</v>
          </cell>
          <cell r="M450" t="str">
            <v/>
          </cell>
        </row>
        <row r="451">
          <cell r="A451" t="str">
            <v>Dingle, Luke</v>
          </cell>
          <cell r="B451" t="str">
            <v>Mount Colah</v>
          </cell>
          <cell r="C451" t="str">
            <v/>
          </cell>
          <cell r="D451">
            <v>8</v>
          </cell>
          <cell r="E451" t="str">
            <v>2022/23</v>
          </cell>
          <cell r="G451">
            <v>45170</v>
          </cell>
          <cell r="H451"/>
          <cell r="I451"/>
          <cell r="J451">
            <v>8</v>
          </cell>
          <cell r="K451">
            <v>30777</v>
          </cell>
          <cell r="L451">
            <v>39</v>
          </cell>
          <cell r="M451" t="str">
            <v/>
          </cell>
        </row>
        <row r="452">
          <cell r="A452" t="str">
            <v>Dingle, Matt</v>
          </cell>
          <cell r="B452" t="str">
            <v>Mount Colah</v>
          </cell>
          <cell r="C452" t="str">
            <v/>
          </cell>
          <cell r="D452">
            <v>9</v>
          </cell>
          <cell r="E452" t="str">
            <v>2022/23</v>
          </cell>
          <cell r="G452">
            <v>45170</v>
          </cell>
          <cell r="H452"/>
          <cell r="I452"/>
          <cell r="J452">
            <v>9</v>
          </cell>
          <cell r="K452">
            <v>32356</v>
          </cell>
          <cell r="L452">
            <v>35</v>
          </cell>
          <cell r="M452" t="str">
            <v/>
          </cell>
        </row>
        <row r="453">
          <cell r="A453" t="str">
            <v>Dissanayake, Jithendra</v>
          </cell>
          <cell r="B453" t="str">
            <v>Beecroft</v>
          </cell>
          <cell r="C453" t="str">
            <v/>
          </cell>
          <cell r="D453">
            <v>7</v>
          </cell>
          <cell r="E453" t="str">
            <v>2022/23</v>
          </cell>
          <cell r="G453">
            <v>45170</v>
          </cell>
          <cell r="H453"/>
          <cell r="I453"/>
          <cell r="J453">
            <v>7</v>
          </cell>
          <cell r="K453">
            <v>29565</v>
          </cell>
          <cell r="L453">
            <v>42</v>
          </cell>
          <cell r="M453" t="str">
            <v/>
          </cell>
        </row>
        <row r="454">
          <cell r="A454" t="str">
            <v>Dissanayake, Muditha P</v>
          </cell>
          <cell r="B454" t="str">
            <v>West Pennant Hills Cherrybrook</v>
          </cell>
          <cell r="C454" t="str">
            <v/>
          </cell>
          <cell r="D454">
            <v>6</v>
          </cell>
          <cell r="E454" t="str">
            <v>2022/23</v>
          </cell>
          <cell r="G454">
            <v>45170</v>
          </cell>
          <cell r="H454"/>
          <cell r="I454"/>
          <cell r="J454">
            <v>6</v>
          </cell>
          <cell r="K454">
            <v>29582</v>
          </cell>
          <cell r="L454">
            <v>42</v>
          </cell>
          <cell r="M454" t="str">
            <v/>
          </cell>
        </row>
        <row r="455">
          <cell r="A455" t="str">
            <v>Dissanayake, Nandana</v>
          </cell>
          <cell r="B455" t="str">
            <v>West Pennant Hills Cherrybrook</v>
          </cell>
          <cell r="C455" t="str">
            <v/>
          </cell>
          <cell r="D455">
            <v>5</v>
          </cell>
          <cell r="E455" t="str">
            <v>2020/21</v>
          </cell>
          <cell r="F455" t="str">
            <v>2020/21</v>
          </cell>
          <cell r="G455">
            <v>44805</v>
          </cell>
          <cell r="H455"/>
          <cell r="I455"/>
          <cell r="J455">
            <v>5</v>
          </cell>
          <cell r="K455">
            <v>26961</v>
          </cell>
          <cell r="L455">
            <v>49</v>
          </cell>
          <cell r="M455" t="str">
            <v/>
          </cell>
        </row>
        <row r="456">
          <cell r="A456" t="str">
            <v>Dissanayake, Shalin</v>
          </cell>
          <cell r="B456" t="str">
            <v>West Pennant Hills Cherrybrook</v>
          </cell>
          <cell r="C456" t="str">
            <v>U18</v>
          </cell>
          <cell r="D456">
            <v>6</v>
          </cell>
          <cell r="E456" t="str">
            <v>2020/21</v>
          </cell>
          <cell r="G456">
            <v>44805</v>
          </cell>
          <cell r="H456"/>
          <cell r="I456"/>
          <cell r="J456">
            <v>6</v>
          </cell>
          <cell r="K456">
            <v>38799</v>
          </cell>
          <cell r="L456">
            <v>17</v>
          </cell>
          <cell r="M456" t="str">
            <v/>
          </cell>
        </row>
        <row r="457">
          <cell r="A457" t="str">
            <v>Dissanayake, Sid</v>
          </cell>
          <cell r="B457" t="str">
            <v>Sydney Lions</v>
          </cell>
          <cell r="C457" t="str">
            <v/>
          </cell>
          <cell r="D457">
            <v>5</v>
          </cell>
          <cell r="E457" t="str">
            <v>2022/23</v>
          </cell>
          <cell r="G457">
            <v>45170</v>
          </cell>
          <cell r="H457"/>
          <cell r="I457"/>
          <cell r="J457">
            <v>5</v>
          </cell>
          <cell r="K457">
            <v>36017</v>
          </cell>
          <cell r="L457">
            <v>25</v>
          </cell>
          <cell r="M457" t="str">
            <v/>
          </cell>
        </row>
        <row r="458">
          <cell r="A458" t="str">
            <v>Dockery, Brian</v>
          </cell>
          <cell r="B458" t="str">
            <v>Glenorie District</v>
          </cell>
          <cell r="C458" t="str">
            <v/>
          </cell>
          <cell r="D458">
            <v>3</v>
          </cell>
          <cell r="E458" t="str">
            <v>2020/21</v>
          </cell>
          <cell r="G458">
            <v>44805</v>
          </cell>
          <cell r="H458"/>
          <cell r="I458"/>
          <cell r="J458">
            <v>3</v>
          </cell>
          <cell r="K458">
            <v>29244</v>
          </cell>
          <cell r="L458">
            <v>43</v>
          </cell>
          <cell r="M458" t="str">
            <v/>
          </cell>
        </row>
        <row r="459">
          <cell r="A459" t="str">
            <v>Dodd, Darren</v>
          </cell>
          <cell r="B459" t="str">
            <v>Glenorie District</v>
          </cell>
          <cell r="C459" t="str">
            <v/>
          </cell>
          <cell r="D459">
            <v>8</v>
          </cell>
          <cell r="G459">
            <v>44897</v>
          </cell>
          <cell r="J459">
            <v>8</v>
          </cell>
          <cell r="K459"/>
          <cell r="L459">
            <v>0</v>
          </cell>
          <cell r="M459" t="str">
            <v/>
          </cell>
        </row>
        <row r="460">
          <cell r="A460" t="str">
            <v>Donaldson, Anthony</v>
          </cell>
          <cell r="B460" t="str">
            <v>Kenthurst Upper Hills</v>
          </cell>
          <cell r="C460" t="str">
            <v/>
          </cell>
          <cell r="D460">
            <v>11</v>
          </cell>
          <cell r="E460" t="str">
            <v>2022/23</v>
          </cell>
          <cell r="G460">
            <v>45170</v>
          </cell>
          <cell r="H460"/>
          <cell r="I460"/>
          <cell r="J460">
            <v>11</v>
          </cell>
          <cell r="K460">
            <v>37540</v>
          </cell>
          <cell r="L460">
            <v>20</v>
          </cell>
          <cell r="M460" t="str">
            <v/>
          </cell>
        </row>
        <row r="461">
          <cell r="A461" t="str">
            <v>Donaldson, Greg</v>
          </cell>
          <cell r="B461" t="str">
            <v>Kenthurst Upper Hills</v>
          </cell>
          <cell r="C461" t="str">
            <v/>
          </cell>
          <cell r="D461">
            <v>11</v>
          </cell>
          <cell r="E461" t="str">
            <v>2022/23</v>
          </cell>
          <cell r="G461">
            <v>45170</v>
          </cell>
          <cell r="H461"/>
          <cell r="I461"/>
          <cell r="J461">
            <v>11</v>
          </cell>
          <cell r="K461">
            <v>25925</v>
          </cell>
          <cell r="L461">
            <v>52</v>
          </cell>
          <cell r="M461" t="str">
            <v/>
          </cell>
        </row>
        <row r="462">
          <cell r="A462" t="str">
            <v>Donnelly, Joe B</v>
          </cell>
          <cell r="B462" t="str">
            <v>Asquith Rugby League</v>
          </cell>
          <cell r="C462" t="str">
            <v/>
          </cell>
          <cell r="D462">
            <v>5</v>
          </cell>
          <cell r="E462" t="str">
            <v>2021/22</v>
          </cell>
          <cell r="G462">
            <v>44805</v>
          </cell>
          <cell r="H462"/>
          <cell r="I462"/>
          <cell r="J462">
            <v>5</v>
          </cell>
          <cell r="K462">
            <v>35420</v>
          </cell>
          <cell r="L462">
            <v>26</v>
          </cell>
          <cell r="M462" t="str">
            <v/>
          </cell>
        </row>
        <row r="463">
          <cell r="A463" t="str">
            <v>Dosanjh, Marlon</v>
          </cell>
          <cell r="B463" t="str">
            <v>St Ives Wahroonga</v>
          </cell>
          <cell r="C463" t="str">
            <v/>
          </cell>
          <cell r="D463">
            <v>2</v>
          </cell>
          <cell r="E463" t="str">
            <v>2022/23</v>
          </cell>
          <cell r="G463">
            <v>45170</v>
          </cell>
          <cell r="H463"/>
          <cell r="I463"/>
          <cell r="J463">
            <v>2</v>
          </cell>
          <cell r="K463">
            <v>37830</v>
          </cell>
          <cell r="L463">
            <v>20</v>
          </cell>
          <cell r="M463" t="str">
            <v/>
          </cell>
        </row>
        <row r="464">
          <cell r="A464" t="str">
            <v>Douglas, Brett</v>
          </cell>
          <cell r="B464" t="str">
            <v>Kissing Point</v>
          </cell>
          <cell r="C464" t="str">
            <v/>
          </cell>
          <cell r="D464">
            <v>7</v>
          </cell>
          <cell r="E464" t="str">
            <v>2022/23</v>
          </cell>
          <cell r="F464" t="str">
            <v>2020/21</v>
          </cell>
          <cell r="G464">
            <v>45170</v>
          </cell>
          <cell r="H464"/>
          <cell r="I464"/>
          <cell r="J464">
            <v>7</v>
          </cell>
          <cell r="K464">
            <v>26414</v>
          </cell>
          <cell r="L464">
            <v>51</v>
          </cell>
          <cell r="M464" t="str">
            <v/>
          </cell>
        </row>
        <row r="465">
          <cell r="A465" t="str">
            <v>Douglas, Jaeden</v>
          </cell>
          <cell r="B465" t="str">
            <v>Kissing Point</v>
          </cell>
          <cell r="C465" t="str">
            <v>U17</v>
          </cell>
          <cell r="D465">
            <v>5</v>
          </cell>
          <cell r="E465" t="str">
            <v>2021/22</v>
          </cell>
          <cell r="G465">
            <v>44805</v>
          </cell>
          <cell r="H465"/>
          <cell r="I465"/>
          <cell r="J465">
            <v>5</v>
          </cell>
          <cell r="K465">
            <v>39021</v>
          </cell>
          <cell r="L465">
            <v>16</v>
          </cell>
          <cell r="M465" t="str">
            <v/>
          </cell>
        </row>
        <row r="466">
          <cell r="A466" t="str">
            <v>Douglass, Daniel L</v>
          </cell>
          <cell r="B466" t="str">
            <v>Glenorie District</v>
          </cell>
          <cell r="C466" t="str">
            <v/>
          </cell>
          <cell r="D466">
            <v>4</v>
          </cell>
          <cell r="E466" t="str">
            <v>2021/22</v>
          </cell>
          <cell r="G466">
            <v>44805</v>
          </cell>
          <cell r="H466"/>
          <cell r="I466"/>
          <cell r="J466">
            <v>4</v>
          </cell>
          <cell r="K466">
            <v>32684</v>
          </cell>
          <cell r="L466">
            <v>34</v>
          </cell>
          <cell r="M466" t="str">
            <v/>
          </cell>
        </row>
        <row r="467">
          <cell r="A467" t="str">
            <v>Dowers, James</v>
          </cell>
          <cell r="B467" t="str">
            <v>Kenthurst Upper Hills</v>
          </cell>
          <cell r="C467" t="str">
            <v/>
          </cell>
          <cell r="D467">
            <v>3</v>
          </cell>
          <cell r="E467" t="str">
            <v>2021/22</v>
          </cell>
          <cell r="F467" t="str">
            <v>2020/21</v>
          </cell>
          <cell r="G467">
            <v>44805</v>
          </cell>
          <cell r="H467"/>
          <cell r="I467"/>
          <cell r="J467">
            <v>3</v>
          </cell>
          <cell r="K467">
            <v>35708</v>
          </cell>
          <cell r="L467">
            <v>25</v>
          </cell>
          <cell r="M467" t="str">
            <v/>
          </cell>
        </row>
        <row r="468">
          <cell r="A468" t="str">
            <v>Dowers, Matthew</v>
          </cell>
          <cell r="B468" t="str">
            <v>Kenthurst Upper Hills</v>
          </cell>
          <cell r="C468" t="str">
            <v/>
          </cell>
          <cell r="D468">
            <v>3</v>
          </cell>
          <cell r="E468" t="str">
            <v>2021/22</v>
          </cell>
          <cell r="G468">
            <v>44805</v>
          </cell>
          <cell r="H468"/>
          <cell r="I468"/>
          <cell r="J468">
            <v>3</v>
          </cell>
          <cell r="K468">
            <v>36630</v>
          </cell>
          <cell r="L468">
            <v>23</v>
          </cell>
          <cell r="M468" t="str">
            <v/>
          </cell>
        </row>
        <row r="469">
          <cell r="A469" t="str">
            <v>Dowers, William</v>
          </cell>
          <cell r="B469" t="str">
            <v>Kenthurst Upper Hills</v>
          </cell>
          <cell r="C469" t="str">
            <v/>
          </cell>
          <cell r="D469">
            <v>3</v>
          </cell>
          <cell r="E469" t="str">
            <v>2022/23</v>
          </cell>
          <cell r="G469">
            <v>45170</v>
          </cell>
          <cell r="H469"/>
          <cell r="I469"/>
          <cell r="J469">
            <v>3</v>
          </cell>
          <cell r="K469">
            <v>24883</v>
          </cell>
          <cell r="L469">
            <v>55</v>
          </cell>
          <cell r="M469" t="str">
            <v/>
          </cell>
        </row>
        <row r="470">
          <cell r="A470" t="str">
            <v>Drew, Aaron</v>
          </cell>
          <cell r="B470" t="str">
            <v>Castle Hill RSL</v>
          </cell>
          <cell r="C470" t="str">
            <v/>
          </cell>
          <cell r="D470">
            <v>9</v>
          </cell>
          <cell r="E470" t="str">
            <v>2022/23</v>
          </cell>
          <cell r="G470">
            <v>45170</v>
          </cell>
          <cell r="H470"/>
          <cell r="I470"/>
          <cell r="J470">
            <v>9</v>
          </cell>
          <cell r="K470">
            <v>27373</v>
          </cell>
          <cell r="L470">
            <v>48</v>
          </cell>
          <cell r="M470" t="str">
            <v/>
          </cell>
        </row>
        <row r="471">
          <cell r="A471" t="str">
            <v>DREW, Ethan</v>
          </cell>
          <cell r="B471" t="str">
            <v>Castle Hill RSL</v>
          </cell>
          <cell r="C471" t="str">
            <v>U18</v>
          </cell>
          <cell r="D471">
            <v>10</v>
          </cell>
          <cell r="E471" t="str">
            <v>2022/23</v>
          </cell>
          <cell r="G471">
            <v>45170</v>
          </cell>
          <cell r="H471"/>
          <cell r="I471"/>
          <cell r="J471">
            <v>10</v>
          </cell>
          <cell r="K471">
            <v>38861</v>
          </cell>
          <cell r="L471">
            <v>17</v>
          </cell>
          <cell r="M471" t="str">
            <v/>
          </cell>
        </row>
        <row r="472">
          <cell r="A472" t="str">
            <v>Druce, Ken</v>
          </cell>
          <cell r="B472" t="str">
            <v>Kissing Point</v>
          </cell>
          <cell r="C472" t="str">
            <v/>
          </cell>
          <cell r="D472">
            <v>0</v>
          </cell>
          <cell r="E472" t="str">
            <v>2022/23</v>
          </cell>
          <cell r="F472" t="str">
            <v>2018/19</v>
          </cell>
          <cell r="G472">
            <v>45170</v>
          </cell>
          <cell r="H472"/>
          <cell r="I472"/>
          <cell r="J472">
            <v>0</v>
          </cell>
          <cell r="K472">
            <v>26488</v>
          </cell>
          <cell r="L472">
            <v>51</v>
          </cell>
          <cell r="M472" t="str">
            <v/>
          </cell>
        </row>
        <row r="473">
          <cell r="A473" t="str">
            <v>Druce, Sam</v>
          </cell>
          <cell r="B473" t="str">
            <v>Kissing Point</v>
          </cell>
          <cell r="C473" t="str">
            <v/>
          </cell>
          <cell r="D473">
            <v>1</v>
          </cell>
          <cell r="E473" t="str">
            <v>2021/22</v>
          </cell>
          <cell r="G473">
            <v>44805</v>
          </cell>
          <cell r="H473"/>
          <cell r="I473"/>
          <cell r="J473">
            <v>1</v>
          </cell>
          <cell r="K473">
            <v>37036</v>
          </cell>
          <cell r="L473">
            <v>22</v>
          </cell>
          <cell r="M473" t="str">
            <v/>
          </cell>
        </row>
        <row r="474">
          <cell r="A474" t="str">
            <v>Drummond, Alec</v>
          </cell>
          <cell r="B474" t="str">
            <v>St Ives Wahroonga</v>
          </cell>
          <cell r="C474" t="str">
            <v/>
          </cell>
          <cell r="D474">
            <v>9</v>
          </cell>
          <cell r="E474" t="str">
            <v>2022/23</v>
          </cell>
          <cell r="G474">
            <v>45170</v>
          </cell>
          <cell r="H474"/>
          <cell r="I474"/>
          <cell r="J474">
            <v>9</v>
          </cell>
          <cell r="K474">
            <v>36036</v>
          </cell>
          <cell r="L474">
            <v>25</v>
          </cell>
          <cell r="M474" t="str">
            <v/>
          </cell>
        </row>
        <row r="475">
          <cell r="A475" t="str">
            <v>Drummond, Rob</v>
          </cell>
          <cell r="B475" t="str">
            <v>St Ives Wahroonga</v>
          </cell>
          <cell r="C475" t="str">
            <v/>
          </cell>
          <cell r="D475">
            <v>9</v>
          </cell>
          <cell r="E475" t="str">
            <v>2022/23</v>
          </cell>
          <cell r="G475">
            <v>45170</v>
          </cell>
          <cell r="H475"/>
          <cell r="I475"/>
          <cell r="J475">
            <v>9</v>
          </cell>
          <cell r="K475">
            <v>22358</v>
          </cell>
          <cell r="L475">
            <v>62</v>
          </cell>
          <cell r="M475" t="str">
            <v/>
          </cell>
        </row>
        <row r="476">
          <cell r="A476" t="str">
            <v>D'Silva, Jacob</v>
          </cell>
          <cell r="B476" t="str">
            <v>Kissing Point</v>
          </cell>
          <cell r="C476" t="str">
            <v/>
          </cell>
          <cell r="D476">
            <v>10</v>
          </cell>
          <cell r="E476" t="str">
            <v>2021/22</v>
          </cell>
          <cell r="G476">
            <v>44805</v>
          </cell>
          <cell r="H476"/>
          <cell r="I476"/>
          <cell r="J476">
            <v>10</v>
          </cell>
          <cell r="K476">
            <v>36299</v>
          </cell>
          <cell r="L476">
            <v>24</v>
          </cell>
          <cell r="M476" t="str">
            <v/>
          </cell>
        </row>
        <row r="477">
          <cell r="A477" t="str">
            <v>D'Silva, Jude</v>
          </cell>
          <cell r="B477" t="str">
            <v>Kissing Point</v>
          </cell>
          <cell r="C477" t="str">
            <v/>
          </cell>
          <cell r="D477">
            <v>7</v>
          </cell>
          <cell r="E477" t="str">
            <v>2022/23</v>
          </cell>
          <cell r="F477" t="str">
            <v>2020/21</v>
          </cell>
          <cell r="G477">
            <v>45170</v>
          </cell>
          <cell r="H477"/>
          <cell r="I477"/>
          <cell r="J477">
            <v>7</v>
          </cell>
          <cell r="K477">
            <v>24337</v>
          </cell>
          <cell r="L477">
            <v>57</v>
          </cell>
          <cell r="M477" t="str">
            <v/>
          </cell>
        </row>
        <row r="478">
          <cell r="A478" t="str">
            <v>D'Silva, Nathan</v>
          </cell>
          <cell r="B478" t="str">
            <v>Kissing Point</v>
          </cell>
          <cell r="C478" t="str">
            <v>U18</v>
          </cell>
          <cell r="D478">
            <v>5</v>
          </cell>
          <cell r="E478" t="str">
            <v>2022/23</v>
          </cell>
          <cell r="G478">
            <v>45170</v>
          </cell>
          <cell r="H478"/>
          <cell r="I478"/>
          <cell r="J478">
            <v>5</v>
          </cell>
          <cell r="K478">
            <v>38640</v>
          </cell>
          <cell r="L478">
            <v>17</v>
          </cell>
          <cell r="M478" t="str">
            <v/>
          </cell>
        </row>
        <row r="479">
          <cell r="A479" t="str">
            <v>D'Souza, Ian</v>
          </cell>
          <cell r="B479" t="str">
            <v>Normanhurst-Warrawee</v>
          </cell>
          <cell r="C479" t="str">
            <v/>
          </cell>
          <cell r="D479">
            <v>5</v>
          </cell>
          <cell r="E479" t="str">
            <v>2022/23</v>
          </cell>
          <cell r="G479">
            <v>45170</v>
          </cell>
          <cell r="H479"/>
          <cell r="I479"/>
          <cell r="J479">
            <v>5</v>
          </cell>
          <cell r="K479">
            <v>37305</v>
          </cell>
          <cell r="L479">
            <v>21</v>
          </cell>
          <cell r="M479" t="str">
            <v/>
          </cell>
        </row>
        <row r="480">
          <cell r="A480" t="str">
            <v>D'Souza, Michael j</v>
          </cell>
          <cell r="B480" t="str">
            <v>Castle Hill RSL</v>
          </cell>
          <cell r="C480" t="str">
            <v/>
          </cell>
          <cell r="D480">
            <v>7</v>
          </cell>
          <cell r="E480" t="str">
            <v>2021/22</v>
          </cell>
          <cell r="F480" t="str">
            <v>2020/21</v>
          </cell>
          <cell r="G480">
            <v>44805</v>
          </cell>
          <cell r="H480"/>
          <cell r="I480"/>
          <cell r="J480">
            <v>7</v>
          </cell>
          <cell r="K480">
            <v>36880</v>
          </cell>
          <cell r="L480">
            <v>22</v>
          </cell>
          <cell r="M480" t="str">
            <v/>
          </cell>
        </row>
        <row r="481">
          <cell r="A481" t="str">
            <v>Duck, Brody</v>
          </cell>
          <cell r="B481" t="str">
            <v xml:space="preserve">Glenorie District </v>
          </cell>
          <cell r="C481" t="str">
            <v>U18</v>
          </cell>
          <cell r="D481">
            <v>8</v>
          </cell>
          <cell r="E481" t="str">
            <v>2022/23</v>
          </cell>
          <cell r="G481">
            <v>45170</v>
          </cell>
          <cell r="H481"/>
          <cell r="I481"/>
          <cell r="J481">
            <v>8</v>
          </cell>
          <cell r="K481">
            <v>38812</v>
          </cell>
          <cell r="L481">
            <v>17</v>
          </cell>
          <cell r="M481" t="str">
            <v/>
          </cell>
        </row>
        <row r="482">
          <cell r="A482" t="str">
            <v>Duck, Kye</v>
          </cell>
          <cell r="B482" t="str">
            <v>Glenorie District</v>
          </cell>
          <cell r="C482" t="str">
            <v>U17</v>
          </cell>
          <cell r="D482">
            <v>8</v>
          </cell>
          <cell r="E482" t="str">
            <v>2022/23</v>
          </cell>
          <cell r="G482">
            <v>45170</v>
          </cell>
          <cell r="H482"/>
          <cell r="I482"/>
          <cell r="J482">
            <v>8</v>
          </cell>
          <cell r="K482">
            <v>39212</v>
          </cell>
          <cell r="L482">
            <v>16</v>
          </cell>
          <cell r="M482" t="str">
            <v/>
          </cell>
        </row>
        <row r="483">
          <cell r="A483" t="str">
            <v>Duck, Nicholas</v>
          </cell>
          <cell r="B483" t="str">
            <v>West Pennant Hills Cherrybrook</v>
          </cell>
          <cell r="C483" t="str">
            <v/>
          </cell>
          <cell r="D483">
            <v>5</v>
          </cell>
          <cell r="E483" t="str">
            <v>2022/23</v>
          </cell>
          <cell r="G483">
            <v>45170</v>
          </cell>
          <cell r="H483"/>
          <cell r="I483"/>
          <cell r="J483">
            <v>5</v>
          </cell>
          <cell r="K483">
            <v>35436</v>
          </cell>
          <cell r="L483">
            <v>26</v>
          </cell>
          <cell r="M483" t="str">
            <v/>
          </cell>
        </row>
        <row r="484">
          <cell r="A484" t="str">
            <v>Duck, Shane</v>
          </cell>
          <cell r="B484" t="str">
            <v>Glenorie District</v>
          </cell>
          <cell r="C484" t="str">
            <v/>
          </cell>
          <cell r="D484">
            <v>5</v>
          </cell>
          <cell r="E484" t="str">
            <v>2022/23</v>
          </cell>
          <cell r="G484">
            <v>45170</v>
          </cell>
          <cell r="H484"/>
          <cell r="I484"/>
          <cell r="J484">
            <v>5</v>
          </cell>
          <cell r="K484">
            <v>27698</v>
          </cell>
          <cell r="L484">
            <v>47</v>
          </cell>
          <cell r="M484" t="str">
            <v/>
          </cell>
        </row>
        <row r="485">
          <cell r="A485" t="str">
            <v xml:space="preserve">Duff, Christopher </v>
          </cell>
          <cell r="B485" t="str">
            <v>Normanhurst-Warrawee</v>
          </cell>
          <cell r="C485" t="str">
            <v>U18</v>
          </cell>
          <cell r="D485">
            <v>11</v>
          </cell>
          <cell r="E485" t="str">
            <v>2022/23</v>
          </cell>
          <cell r="G485">
            <v>45170</v>
          </cell>
          <cell r="H485"/>
          <cell r="I485"/>
          <cell r="J485">
            <v>11</v>
          </cell>
          <cell r="K485">
            <v>38626</v>
          </cell>
          <cell r="L485">
            <v>17</v>
          </cell>
          <cell r="M485" t="str">
            <v/>
          </cell>
        </row>
        <row r="486">
          <cell r="A486" t="str">
            <v>Duncan, Luke</v>
          </cell>
          <cell r="B486" t="str">
            <v>Kenthurst Upper Hills</v>
          </cell>
          <cell r="C486" t="str">
            <v/>
          </cell>
          <cell r="D486">
            <v>3</v>
          </cell>
          <cell r="E486" t="str">
            <v>2021/22</v>
          </cell>
          <cell r="G486">
            <v>44805</v>
          </cell>
          <cell r="H486"/>
          <cell r="I486"/>
          <cell r="J486">
            <v>3</v>
          </cell>
          <cell r="K486">
            <v>37007</v>
          </cell>
          <cell r="L486">
            <v>22</v>
          </cell>
          <cell r="M486" t="str">
            <v/>
          </cell>
        </row>
        <row r="487">
          <cell r="A487" t="str">
            <v>Dunkerley, Benjamin</v>
          </cell>
          <cell r="B487" t="str">
            <v>West Pennant Hills Cherrybrook</v>
          </cell>
          <cell r="C487" t="str">
            <v/>
          </cell>
          <cell r="D487">
            <v>4</v>
          </cell>
          <cell r="E487" t="str">
            <v>2021/22</v>
          </cell>
          <cell r="G487">
            <v>44805</v>
          </cell>
          <cell r="H487"/>
          <cell r="I487"/>
          <cell r="J487">
            <v>4</v>
          </cell>
          <cell r="K487">
            <v>37540</v>
          </cell>
          <cell r="L487">
            <v>20</v>
          </cell>
          <cell r="M487" t="str">
            <v/>
          </cell>
        </row>
        <row r="488">
          <cell r="A488" t="str">
            <v>Dunn, Matt</v>
          </cell>
          <cell r="B488" t="str">
            <v>Kissing Point</v>
          </cell>
          <cell r="C488" t="str">
            <v/>
          </cell>
          <cell r="D488">
            <v>10</v>
          </cell>
          <cell r="E488" t="str">
            <v>2021/22</v>
          </cell>
          <cell r="G488">
            <v>44805</v>
          </cell>
          <cell r="H488"/>
          <cell r="I488"/>
          <cell r="J488">
            <v>10</v>
          </cell>
          <cell r="K488">
            <v>27444</v>
          </cell>
          <cell r="L488">
            <v>48</v>
          </cell>
          <cell r="M488" t="str">
            <v/>
          </cell>
        </row>
        <row r="489">
          <cell r="A489" t="str">
            <v>Dunstan, Benjamin</v>
          </cell>
          <cell r="B489" t="str">
            <v>Kissing Point</v>
          </cell>
          <cell r="C489" t="str">
            <v/>
          </cell>
          <cell r="D489">
            <v>9</v>
          </cell>
          <cell r="E489" t="str">
            <v>2022/23</v>
          </cell>
          <cell r="F489" t="str">
            <v>2020/21</v>
          </cell>
          <cell r="G489">
            <v>45170</v>
          </cell>
          <cell r="H489"/>
          <cell r="I489"/>
          <cell r="J489">
            <v>9</v>
          </cell>
          <cell r="K489">
            <v>34893</v>
          </cell>
          <cell r="L489">
            <v>28</v>
          </cell>
          <cell r="M489" t="str">
            <v/>
          </cell>
        </row>
        <row r="490">
          <cell r="A490" t="str">
            <v>Duraiswamy, Santhosh</v>
          </cell>
          <cell r="B490" t="str">
            <v>Hornsby District</v>
          </cell>
          <cell r="C490" t="str">
            <v/>
          </cell>
          <cell r="D490">
            <v>8</v>
          </cell>
          <cell r="E490" t="str">
            <v>2022/23</v>
          </cell>
          <cell r="G490">
            <v>45170</v>
          </cell>
          <cell r="H490"/>
          <cell r="I490"/>
          <cell r="J490">
            <v>8</v>
          </cell>
          <cell r="K490">
            <v>29844</v>
          </cell>
          <cell r="L490">
            <v>41</v>
          </cell>
          <cell r="M490" t="str">
            <v/>
          </cell>
        </row>
        <row r="491">
          <cell r="A491" t="str">
            <v>Dutta, Rohit</v>
          </cell>
          <cell r="B491" t="str">
            <v>St Ives Wahroonga</v>
          </cell>
          <cell r="C491" t="str">
            <v/>
          </cell>
          <cell r="D491">
            <v>9</v>
          </cell>
          <cell r="E491" t="str">
            <v>2021/22</v>
          </cell>
          <cell r="G491">
            <v>44805</v>
          </cell>
          <cell r="H491"/>
          <cell r="I491"/>
          <cell r="J491">
            <v>9</v>
          </cell>
          <cell r="K491">
            <v>37627</v>
          </cell>
          <cell r="L491">
            <v>20</v>
          </cell>
          <cell r="M491" t="str">
            <v/>
          </cell>
        </row>
        <row r="492">
          <cell r="A492" t="str">
            <v>Dutta, Shomik</v>
          </cell>
          <cell r="B492" t="str">
            <v>St Ives Wahroonga</v>
          </cell>
          <cell r="C492" t="str">
            <v/>
          </cell>
          <cell r="D492">
            <v>8</v>
          </cell>
          <cell r="E492" t="str">
            <v>2022/23</v>
          </cell>
          <cell r="F492" t="str">
            <v>2021/22</v>
          </cell>
          <cell r="G492">
            <v>45170</v>
          </cell>
          <cell r="H492"/>
          <cell r="I492"/>
          <cell r="J492">
            <v>8</v>
          </cell>
          <cell r="K492">
            <v>36194</v>
          </cell>
          <cell r="L492">
            <v>24</v>
          </cell>
          <cell r="M492" t="str">
            <v/>
          </cell>
        </row>
        <row r="493">
          <cell r="A493" t="str">
            <v>Dwivedi, Atharv</v>
          </cell>
          <cell r="B493" t="str">
            <v>Hornsby District</v>
          </cell>
          <cell r="C493" t="str">
            <v>U15</v>
          </cell>
          <cell r="D493">
            <v>7</v>
          </cell>
          <cell r="E493" t="str">
            <v>2021/22</v>
          </cell>
          <cell r="G493">
            <v>44805</v>
          </cell>
          <cell r="H493"/>
          <cell r="I493"/>
          <cell r="J493">
            <v>7</v>
          </cell>
          <cell r="K493">
            <v>39698</v>
          </cell>
          <cell r="L493">
            <v>14</v>
          </cell>
          <cell r="M493" t="str">
            <v/>
          </cell>
        </row>
        <row r="494">
          <cell r="A494" t="str">
            <v>Dyball, Jay</v>
          </cell>
          <cell r="B494" t="str">
            <v>Glenorie District</v>
          </cell>
          <cell r="C494" t="str">
            <v/>
          </cell>
          <cell r="D494">
            <v>0</v>
          </cell>
          <cell r="E494" t="str">
            <v>2021/22</v>
          </cell>
          <cell r="G494">
            <v>44805</v>
          </cell>
          <cell r="H494"/>
          <cell r="I494"/>
          <cell r="J494">
            <v>0</v>
          </cell>
          <cell r="L494">
            <v>0</v>
          </cell>
          <cell r="M494" t="str">
            <v/>
          </cell>
        </row>
        <row r="495">
          <cell r="A495" t="str">
            <v xml:space="preserve">Eagles, Christopher </v>
          </cell>
          <cell r="B495" t="str">
            <v>Glenorie District</v>
          </cell>
          <cell r="C495" t="str">
            <v/>
          </cell>
          <cell r="D495">
            <v>6</v>
          </cell>
          <cell r="E495" t="str">
            <v>2022/23</v>
          </cell>
          <cell r="G495">
            <v>45170</v>
          </cell>
          <cell r="H495"/>
          <cell r="I495"/>
          <cell r="J495">
            <v>6</v>
          </cell>
          <cell r="K495">
            <v>32416</v>
          </cell>
          <cell r="L495">
            <v>34</v>
          </cell>
          <cell r="M495" t="str">
            <v/>
          </cell>
        </row>
        <row r="496">
          <cell r="A496" t="str">
            <v>Easton, Stephen</v>
          </cell>
          <cell r="B496" t="str">
            <v>West Pennant Hills Cherrybrook</v>
          </cell>
          <cell r="C496" t="str">
            <v>U18</v>
          </cell>
          <cell r="D496">
            <v>8</v>
          </cell>
          <cell r="G496">
            <v>44818</v>
          </cell>
          <cell r="H496"/>
          <cell r="I496"/>
          <cell r="J496">
            <v>8</v>
          </cell>
          <cell r="K496">
            <v>38599</v>
          </cell>
          <cell r="L496">
            <v>17</v>
          </cell>
          <cell r="M496" t="str">
            <v/>
          </cell>
        </row>
        <row r="497">
          <cell r="A497" t="str">
            <v>Eastwood, Anthony</v>
          </cell>
          <cell r="B497" t="str">
            <v>Kenthurst Upper Hills</v>
          </cell>
          <cell r="C497" t="str">
            <v/>
          </cell>
          <cell r="D497">
            <v>3</v>
          </cell>
          <cell r="E497" t="str">
            <v>2022/23</v>
          </cell>
          <cell r="F497" t="str">
            <v>2019/20</v>
          </cell>
          <cell r="G497">
            <v>45170</v>
          </cell>
          <cell r="H497"/>
          <cell r="I497"/>
          <cell r="J497">
            <v>3</v>
          </cell>
          <cell r="K497">
            <v>29782</v>
          </cell>
          <cell r="L497">
            <v>42</v>
          </cell>
          <cell r="M497" t="str">
            <v/>
          </cell>
        </row>
        <row r="498">
          <cell r="A498" t="str">
            <v>Ebbs, Chris</v>
          </cell>
          <cell r="B498" t="str">
            <v>Berowra</v>
          </cell>
          <cell r="C498" t="str">
            <v/>
          </cell>
          <cell r="D498">
            <v>10</v>
          </cell>
          <cell r="E498" t="str">
            <v>2022/23</v>
          </cell>
          <cell r="F498" t="str">
            <v>2019/20</v>
          </cell>
          <cell r="G498">
            <v>45170</v>
          </cell>
          <cell r="H498"/>
          <cell r="I498"/>
          <cell r="J498">
            <v>10</v>
          </cell>
          <cell r="K498">
            <v>26955</v>
          </cell>
          <cell r="L498">
            <v>49</v>
          </cell>
          <cell r="M498" t="str">
            <v/>
          </cell>
        </row>
        <row r="499">
          <cell r="A499" t="str">
            <v>Ebbs, Luke</v>
          </cell>
          <cell r="B499" t="str">
            <v>Berowra</v>
          </cell>
          <cell r="C499" t="str">
            <v/>
          </cell>
          <cell r="D499">
            <v>9</v>
          </cell>
          <cell r="E499" t="str">
            <v>2022/23</v>
          </cell>
          <cell r="G499">
            <v>45170</v>
          </cell>
          <cell r="H499"/>
          <cell r="I499"/>
          <cell r="J499">
            <v>9</v>
          </cell>
          <cell r="K499">
            <v>37132</v>
          </cell>
          <cell r="L499">
            <v>22</v>
          </cell>
          <cell r="M499" t="str">
            <v/>
          </cell>
        </row>
        <row r="500">
          <cell r="A500" t="str">
            <v>Edgar-Hughes, Cameron</v>
          </cell>
          <cell r="B500" t="str">
            <v>Beecroft</v>
          </cell>
          <cell r="C500" t="str">
            <v/>
          </cell>
          <cell r="D500">
            <v>8</v>
          </cell>
          <cell r="E500" t="str">
            <v>2022/23</v>
          </cell>
          <cell r="G500">
            <v>45170</v>
          </cell>
          <cell r="H500"/>
          <cell r="I500"/>
          <cell r="J500">
            <v>8</v>
          </cell>
          <cell r="K500">
            <v>26347</v>
          </cell>
          <cell r="L500">
            <v>51</v>
          </cell>
          <cell r="M500" t="str">
            <v/>
          </cell>
        </row>
        <row r="501">
          <cell r="A501" t="str">
            <v>Edgar-Hughes, Dougal</v>
          </cell>
          <cell r="B501" t="str">
            <v>Beecroft</v>
          </cell>
          <cell r="C501" t="str">
            <v>U17</v>
          </cell>
          <cell r="D501">
            <v>10</v>
          </cell>
          <cell r="E501" t="str">
            <v>2021/22</v>
          </cell>
          <cell r="G501">
            <v>44805</v>
          </cell>
          <cell r="H501"/>
          <cell r="I501"/>
          <cell r="J501">
            <v>10</v>
          </cell>
          <cell r="K501">
            <v>39170</v>
          </cell>
          <cell r="L501">
            <v>16</v>
          </cell>
          <cell r="M501" t="str">
            <v/>
          </cell>
        </row>
        <row r="502">
          <cell r="A502" t="str">
            <v>Edwards, David</v>
          </cell>
          <cell r="B502" t="str">
            <v>Beecroft</v>
          </cell>
          <cell r="C502" t="str">
            <v/>
          </cell>
          <cell r="D502">
            <v>10</v>
          </cell>
          <cell r="G502">
            <v>44827</v>
          </cell>
          <cell r="H502"/>
          <cell r="I502"/>
          <cell r="J502">
            <v>10</v>
          </cell>
          <cell r="K502">
            <v>25904</v>
          </cell>
          <cell r="L502">
            <v>52</v>
          </cell>
          <cell r="M502" t="str">
            <v/>
          </cell>
        </row>
        <row r="503">
          <cell r="A503" t="str">
            <v>Edwards, Justin</v>
          </cell>
          <cell r="B503" t="str">
            <v>West Pennant Hills Cherrybrook</v>
          </cell>
          <cell r="C503" t="str">
            <v/>
          </cell>
          <cell r="D503">
            <v>4</v>
          </cell>
          <cell r="E503" t="str">
            <v>2022/23</v>
          </cell>
          <cell r="G503">
            <v>45170</v>
          </cell>
          <cell r="H503"/>
          <cell r="I503"/>
          <cell r="J503">
            <v>4</v>
          </cell>
          <cell r="K503">
            <v>35869</v>
          </cell>
          <cell r="L503">
            <v>25</v>
          </cell>
          <cell r="M503" t="str">
            <v/>
          </cell>
        </row>
        <row r="504">
          <cell r="A504" t="str">
            <v>Edwards, Lachlan</v>
          </cell>
          <cell r="B504" t="str">
            <v>West Pennant Hills Cherrybrook</v>
          </cell>
          <cell r="C504" t="str">
            <v>U19</v>
          </cell>
          <cell r="D504">
            <v>5</v>
          </cell>
          <cell r="E504" t="str">
            <v>2022/23</v>
          </cell>
          <cell r="G504">
            <v>45170</v>
          </cell>
          <cell r="H504"/>
          <cell r="I504"/>
          <cell r="J504">
            <v>5</v>
          </cell>
          <cell r="K504">
            <v>38386</v>
          </cell>
          <cell r="L504">
            <v>18</v>
          </cell>
          <cell r="M504" t="str">
            <v/>
          </cell>
        </row>
        <row r="505">
          <cell r="A505" t="str">
            <v>Eisenhuth, William</v>
          </cell>
          <cell r="B505" t="str">
            <v>Kenthurst Upper Hills</v>
          </cell>
          <cell r="C505" t="str">
            <v/>
          </cell>
          <cell r="D505">
            <v>3</v>
          </cell>
          <cell r="E505" t="str">
            <v>2022/23</v>
          </cell>
          <cell r="G505">
            <v>45170</v>
          </cell>
          <cell r="H505"/>
          <cell r="I505"/>
          <cell r="J505">
            <v>3</v>
          </cell>
          <cell r="K505">
            <v>37287</v>
          </cell>
          <cell r="L505">
            <v>21</v>
          </cell>
          <cell r="M505" t="str">
            <v/>
          </cell>
        </row>
        <row r="506">
          <cell r="A506" t="str">
            <v>Ekanayake, Akith</v>
          </cell>
          <cell r="B506" t="str">
            <v>West Pennant Hills Cherrybrook</v>
          </cell>
          <cell r="C506" t="str">
            <v>U16</v>
          </cell>
          <cell r="D506">
            <v>4</v>
          </cell>
          <cell r="E506" t="str">
            <v>2022/23</v>
          </cell>
          <cell r="G506">
            <v>45170</v>
          </cell>
          <cell r="H506"/>
          <cell r="I506"/>
          <cell r="J506">
            <v>4</v>
          </cell>
          <cell r="K506">
            <v>39403</v>
          </cell>
          <cell r="L506">
            <v>15</v>
          </cell>
          <cell r="M506" t="str">
            <v/>
          </cell>
        </row>
        <row r="507">
          <cell r="A507" t="str">
            <v>Ekanayake, Hashan M</v>
          </cell>
          <cell r="B507" t="str">
            <v>Sydney Lions</v>
          </cell>
          <cell r="C507" t="str">
            <v/>
          </cell>
          <cell r="D507">
            <v>8</v>
          </cell>
          <cell r="E507" t="str">
            <v>2021/22</v>
          </cell>
          <cell r="G507">
            <v>44805</v>
          </cell>
          <cell r="H507"/>
          <cell r="I507"/>
          <cell r="J507">
            <v>8</v>
          </cell>
          <cell r="K507">
            <v>36617</v>
          </cell>
          <cell r="L507">
            <v>23</v>
          </cell>
          <cell r="M507" t="str">
            <v/>
          </cell>
        </row>
        <row r="508">
          <cell r="A508" t="str">
            <v>Elder, Nathan</v>
          </cell>
          <cell r="B508" t="str">
            <v>Berowra</v>
          </cell>
          <cell r="C508" t="str">
            <v/>
          </cell>
          <cell r="D508">
            <v>5</v>
          </cell>
          <cell r="E508" t="str">
            <v>2021/22</v>
          </cell>
          <cell r="G508">
            <v>44805</v>
          </cell>
          <cell r="H508"/>
          <cell r="I508"/>
          <cell r="J508">
            <v>5</v>
          </cell>
          <cell r="K508">
            <v>28045</v>
          </cell>
          <cell r="L508">
            <v>46</v>
          </cell>
          <cell r="M508" t="str">
            <v/>
          </cell>
        </row>
        <row r="509">
          <cell r="A509" t="str">
            <v>Eliasson, Sebastian</v>
          </cell>
          <cell r="B509" t="str">
            <v>Berowra</v>
          </cell>
          <cell r="C509" t="str">
            <v/>
          </cell>
          <cell r="D509">
            <v>5</v>
          </cell>
          <cell r="E509" t="str">
            <v>2022/23</v>
          </cell>
          <cell r="G509">
            <v>45170</v>
          </cell>
          <cell r="H509"/>
          <cell r="I509"/>
          <cell r="J509">
            <v>5</v>
          </cell>
          <cell r="K509">
            <v>37435</v>
          </cell>
          <cell r="L509">
            <v>21</v>
          </cell>
          <cell r="M509" t="str">
            <v/>
          </cell>
        </row>
        <row r="510">
          <cell r="A510" t="str">
            <v>Elliot, Benjamin</v>
          </cell>
          <cell r="B510" t="str">
            <v>Thornleigh</v>
          </cell>
          <cell r="C510" t="str">
            <v/>
          </cell>
          <cell r="D510">
            <v>4</v>
          </cell>
          <cell r="E510" t="str">
            <v>2022/23</v>
          </cell>
          <cell r="G510">
            <v>45170</v>
          </cell>
          <cell r="H510"/>
          <cell r="I510"/>
          <cell r="J510">
            <v>4</v>
          </cell>
          <cell r="K510">
            <v>37924</v>
          </cell>
          <cell r="L510">
            <v>19</v>
          </cell>
          <cell r="M510" t="str">
            <v/>
          </cell>
        </row>
        <row r="511">
          <cell r="A511" t="str">
            <v>Elliott, Isaac</v>
          </cell>
          <cell r="B511" t="str">
            <v>Asquith Rugby League</v>
          </cell>
          <cell r="C511" t="str">
            <v/>
          </cell>
          <cell r="D511">
            <v>9</v>
          </cell>
          <cell r="E511" t="str">
            <v>2021/22</v>
          </cell>
          <cell r="G511">
            <v>44805</v>
          </cell>
          <cell r="H511"/>
          <cell r="I511"/>
          <cell r="J511">
            <v>9</v>
          </cell>
          <cell r="K511">
            <v>33522</v>
          </cell>
          <cell r="L511">
            <v>31</v>
          </cell>
          <cell r="M511" t="str">
            <v/>
          </cell>
        </row>
        <row r="512">
          <cell r="A512" t="str">
            <v>Elliott, Josh</v>
          </cell>
          <cell r="B512" t="str">
            <v>West Pennant Hills Cherrybrook</v>
          </cell>
          <cell r="C512" t="str">
            <v/>
          </cell>
          <cell r="D512">
            <v>5</v>
          </cell>
          <cell r="E512" t="str">
            <v>2022/23</v>
          </cell>
          <cell r="G512">
            <v>45170</v>
          </cell>
          <cell r="H512"/>
          <cell r="I512"/>
          <cell r="J512">
            <v>5</v>
          </cell>
          <cell r="K512">
            <v>36457</v>
          </cell>
          <cell r="L512">
            <v>23</v>
          </cell>
          <cell r="M512" t="str">
            <v/>
          </cell>
        </row>
        <row r="513">
          <cell r="A513" t="str">
            <v xml:space="preserve">Elliott, Joshua </v>
          </cell>
          <cell r="B513" t="str">
            <v>Thornleigh</v>
          </cell>
          <cell r="C513" t="str">
            <v>U17</v>
          </cell>
          <cell r="D513">
            <v>7</v>
          </cell>
          <cell r="E513" t="str">
            <v>2022/23</v>
          </cell>
          <cell r="G513">
            <v>45170</v>
          </cell>
          <cell r="H513"/>
          <cell r="I513"/>
          <cell r="J513">
            <v>7</v>
          </cell>
          <cell r="K513">
            <v>39052</v>
          </cell>
          <cell r="L513">
            <v>16</v>
          </cell>
          <cell r="M513" t="str">
            <v/>
          </cell>
        </row>
        <row r="514">
          <cell r="A514" t="str">
            <v>Ellis, James</v>
          </cell>
          <cell r="B514" t="str">
            <v>Kissing Point</v>
          </cell>
          <cell r="C514" t="str">
            <v/>
          </cell>
          <cell r="D514">
            <v>8</v>
          </cell>
          <cell r="E514" t="str">
            <v>2022/23</v>
          </cell>
          <cell r="G514">
            <v>45170</v>
          </cell>
          <cell r="H514"/>
          <cell r="I514"/>
          <cell r="J514">
            <v>8</v>
          </cell>
          <cell r="K514">
            <v>27531</v>
          </cell>
          <cell r="L514">
            <v>48</v>
          </cell>
          <cell r="M514" t="str">
            <v/>
          </cell>
        </row>
        <row r="515">
          <cell r="A515" t="str">
            <v>Ellis, Nathan</v>
          </cell>
          <cell r="B515" t="str">
            <v>Glenorie District</v>
          </cell>
          <cell r="C515" t="str">
            <v/>
          </cell>
          <cell r="D515">
            <v>6</v>
          </cell>
          <cell r="E515" t="str">
            <v>2021/22</v>
          </cell>
          <cell r="G515">
            <v>44805</v>
          </cell>
          <cell r="H515"/>
          <cell r="I515"/>
          <cell r="J515">
            <v>6</v>
          </cell>
          <cell r="K515">
            <v>29384</v>
          </cell>
          <cell r="L515">
            <v>43</v>
          </cell>
          <cell r="M515" t="str">
            <v/>
          </cell>
        </row>
        <row r="516">
          <cell r="A516" t="str">
            <v>Ellis, Rok</v>
          </cell>
          <cell r="B516" t="str">
            <v>Kissing Point</v>
          </cell>
          <cell r="C516" t="str">
            <v>U17</v>
          </cell>
          <cell r="D516">
            <v>10</v>
          </cell>
          <cell r="E516" t="str">
            <v>2022/23</v>
          </cell>
          <cell r="F516"/>
          <cell r="G516">
            <v>45170</v>
          </cell>
          <cell r="J516">
            <v>10</v>
          </cell>
          <cell r="K516">
            <v>39147</v>
          </cell>
          <cell r="L516">
            <v>16</v>
          </cell>
          <cell r="M516" t="str">
            <v/>
          </cell>
        </row>
        <row r="517">
          <cell r="A517" t="str">
            <v>Els, Charles</v>
          </cell>
          <cell r="B517" t="str">
            <v>Hornsby District</v>
          </cell>
          <cell r="C517" t="str">
            <v/>
          </cell>
          <cell r="D517">
            <v>5</v>
          </cell>
          <cell r="E517" t="str">
            <v>2022/23</v>
          </cell>
          <cell r="G517">
            <v>45170</v>
          </cell>
          <cell r="H517"/>
          <cell r="I517"/>
          <cell r="J517">
            <v>5</v>
          </cell>
          <cell r="K517">
            <v>30092</v>
          </cell>
          <cell r="L517">
            <v>41</v>
          </cell>
          <cell r="M517" t="str">
            <v/>
          </cell>
        </row>
        <row r="518">
          <cell r="A518" t="str">
            <v>Els, Joshua</v>
          </cell>
          <cell r="B518" t="str">
            <v>Hornsby District</v>
          </cell>
          <cell r="C518" t="str">
            <v/>
          </cell>
          <cell r="D518">
            <v>5</v>
          </cell>
          <cell r="E518" t="str">
            <v>2022/23</v>
          </cell>
          <cell r="G518">
            <v>45170</v>
          </cell>
          <cell r="H518"/>
          <cell r="I518"/>
          <cell r="J518">
            <v>5</v>
          </cell>
          <cell r="K518">
            <v>38086</v>
          </cell>
          <cell r="L518">
            <v>19</v>
          </cell>
          <cell r="M518" t="str">
            <v/>
          </cell>
        </row>
        <row r="519">
          <cell r="A519" t="str">
            <v>Enos, Will</v>
          </cell>
          <cell r="B519" t="str">
            <v>St Ives Wahroonga</v>
          </cell>
          <cell r="C519" t="str">
            <v/>
          </cell>
          <cell r="D519">
            <v>9</v>
          </cell>
          <cell r="F519"/>
          <cell r="G519">
            <v>44932</v>
          </cell>
          <cell r="H519"/>
          <cell r="I519"/>
          <cell r="J519">
            <v>9</v>
          </cell>
          <cell r="K519">
            <v>27410</v>
          </cell>
          <cell r="L519">
            <v>48</v>
          </cell>
          <cell r="M519" t="str">
            <v/>
          </cell>
        </row>
        <row r="520">
          <cell r="A520" t="str">
            <v>Erdmanis, Kristian</v>
          </cell>
          <cell r="B520" t="str">
            <v>West Pennant Hills Cherrybrook</v>
          </cell>
          <cell r="C520" t="str">
            <v>U14</v>
          </cell>
          <cell r="D520">
            <v>10</v>
          </cell>
          <cell r="G520">
            <v>44939</v>
          </cell>
          <cell r="J520">
            <v>10</v>
          </cell>
          <cell r="K520">
            <v>40078</v>
          </cell>
          <cell r="L520">
            <v>13</v>
          </cell>
          <cell r="M520" t="str">
            <v/>
          </cell>
        </row>
        <row r="521">
          <cell r="A521" t="str">
            <v>ESCOTT, Joshua</v>
          </cell>
          <cell r="B521" t="str">
            <v>Castle Hill RSL</v>
          </cell>
          <cell r="C521" t="str">
            <v>U18</v>
          </cell>
          <cell r="D521">
            <v>8</v>
          </cell>
          <cell r="E521" t="str">
            <v>2021/22</v>
          </cell>
          <cell r="G521">
            <v>44805</v>
          </cell>
          <cell r="H521"/>
          <cell r="I521"/>
          <cell r="J521">
            <v>8</v>
          </cell>
          <cell r="K521">
            <v>38846</v>
          </cell>
          <cell r="L521">
            <v>17</v>
          </cell>
          <cell r="M521" t="str">
            <v/>
          </cell>
        </row>
        <row r="522">
          <cell r="A522" t="str">
            <v>Eswaran, Aron</v>
          </cell>
          <cell r="B522" t="str">
            <v>Beecroft</v>
          </cell>
          <cell r="C522" t="str">
            <v/>
          </cell>
          <cell r="D522">
            <v>6</v>
          </cell>
          <cell r="E522" t="str">
            <v>2020/21</v>
          </cell>
          <cell r="G522">
            <v>44805</v>
          </cell>
          <cell r="H522"/>
          <cell r="I522"/>
          <cell r="J522">
            <v>6</v>
          </cell>
          <cell r="L522">
            <v>0</v>
          </cell>
          <cell r="M522" t="str">
            <v/>
          </cell>
        </row>
        <row r="523">
          <cell r="A523" t="str">
            <v>Eswararaj, Anoj</v>
          </cell>
          <cell r="B523" t="str">
            <v>Castle Hill RSL</v>
          </cell>
          <cell r="C523" t="str">
            <v/>
          </cell>
          <cell r="D523">
            <v>9</v>
          </cell>
          <cell r="E523" t="str">
            <v>2020/21</v>
          </cell>
          <cell r="G523">
            <v>44805</v>
          </cell>
          <cell r="H523"/>
          <cell r="I523"/>
          <cell r="J523">
            <v>9</v>
          </cell>
          <cell r="K523">
            <v>33350</v>
          </cell>
          <cell r="L523">
            <v>32</v>
          </cell>
          <cell r="M523" t="str">
            <v/>
          </cell>
        </row>
        <row r="524">
          <cell r="A524" t="str">
            <v>Everett, Ian s</v>
          </cell>
          <cell r="B524" t="str">
            <v>Glenorie District</v>
          </cell>
          <cell r="C524" t="str">
            <v/>
          </cell>
          <cell r="D524">
            <v>8</v>
          </cell>
          <cell r="E524" t="str">
            <v>2022/23</v>
          </cell>
          <cell r="F524" t="str">
            <v>2019/20</v>
          </cell>
          <cell r="G524">
            <v>45170</v>
          </cell>
          <cell r="H524"/>
          <cell r="I524"/>
          <cell r="J524">
            <v>8</v>
          </cell>
          <cell r="K524">
            <v>20415</v>
          </cell>
          <cell r="L524">
            <v>67</v>
          </cell>
          <cell r="M524" t="str">
            <v/>
          </cell>
        </row>
        <row r="525">
          <cell r="A525" t="str">
            <v xml:space="preserve">Everitt, Matthew </v>
          </cell>
          <cell r="B525" t="str">
            <v>Glenorie District</v>
          </cell>
          <cell r="C525" t="str">
            <v/>
          </cell>
          <cell r="D525">
            <v>4</v>
          </cell>
          <cell r="E525" t="str">
            <v>2021/22</v>
          </cell>
          <cell r="G525">
            <v>44805</v>
          </cell>
          <cell r="H525"/>
          <cell r="I525"/>
          <cell r="J525">
            <v>4</v>
          </cell>
          <cell r="K525">
            <v>32634</v>
          </cell>
          <cell r="L525">
            <v>34</v>
          </cell>
          <cell r="M525" t="str">
            <v/>
          </cell>
        </row>
        <row r="526">
          <cell r="A526" t="str">
            <v>Ewens, Damon</v>
          </cell>
          <cell r="B526" t="str">
            <v>St Ives Wahroonga</v>
          </cell>
          <cell r="C526" t="str">
            <v/>
          </cell>
          <cell r="D526">
            <v>9</v>
          </cell>
          <cell r="E526" t="str">
            <v>2020/21</v>
          </cell>
          <cell r="G526">
            <v>44805</v>
          </cell>
          <cell r="H526"/>
          <cell r="I526"/>
          <cell r="J526">
            <v>9</v>
          </cell>
          <cell r="K526">
            <v>28388</v>
          </cell>
          <cell r="L526">
            <v>45</v>
          </cell>
          <cell r="M526" t="str">
            <v/>
          </cell>
        </row>
        <row r="527">
          <cell r="A527" t="str">
            <v>Exton, Marcus r</v>
          </cell>
          <cell r="B527" t="str">
            <v>West Pennant Hills Cherrybrook</v>
          </cell>
          <cell r="C527" t="str">
            <v/>
          </cell>
          <cell r="D527">
            <v>9</v>
          </cell>
          <cell r="E527" t="str">
            <v>2022/23</v>
          </cell>
          <cell r="G527">
            <v>45170</v>
          </cell>
          <cell r="H527"/>
          <cell r="I527"/>
          <cell r="J527">
            <v>9</v>
          </cell>
          <cell r="K527">
            <v>35871</v>
          </cell>
          <cell r="L527">
            <v>25</v>
          </cell>
          <cell r="M527" t="str">
            <v/>
          </cell>
        </row>
        <row r="528">
          <cell r="A528" t="str">
            <v>Fagg, Daniel</v>
          </cell>
          <cell r="B528" t="str">
            <v>West Pennant Hills Cherrybrook</v>
          </cell>
          <cell r="C528" t="str">
            <v>U14</v>
          </cell>
          <cell r="D528">
            <v>10</v>
          </cell>
          <cell r="G528">
            <v>44939</v>
          </cell>
          <cell r="J528">
            <v>10</v>
          </cell>
          <cell r="K528">
            <v>40161</v>
          </cell>
          <cell r="L528">
            <v>13</v>
          </cell>
          <cell r="M528" t="str">
            <v/>
          </cell>
        </row>
        <row r="529">
          <cell r="A529" t="str">
            <v>Fahy Peter</v>
          </cell>
          <cell r="B529" t="str">
            <v>St Ives Wahroonga</v>
          </cell>
          <cell r="C529" t="str">
            <v/>
          </cell>
          <cell r="D529">
            <v>9</v>
          </cell>
          <cell r="E529" t="str">
            <v>2021/22</v>
          </cell>
          <cell r="G529">
            <v>44805</v>
          </cell>
          <cell r="H529"/>
          <cell r="I529"/>
          <cell r="J529">
            <v>9</v>
          </cell>
          <cell r="K529">
            <v>23691</v>
          </cell>
          <cell r="L529">
            <v>58</v>
          </cell>
          <cell r="M529" t="str">
            <v/>
          </cell>
        </row>
        <row r="530">
          <cell r="A530" t="str">
            <v>Fairnham, Drew</v>
          </cell>
          <cell r="B530" t="str">
            <v>Glenorie District</v>
          </cell>
          <cell r="C530" t="str">
            <v/>
          </cell>
          <cell r="D530">
            <v>5</v>
          </cell>
          <cell r="E530" t="str">
            <v>2020/21</v>
          </cell>
          <cell r="G530">
            <v>44805</v>
          </cell>
          <cell r="H530"/>
          <cell r="I530"/>
          <cell r="J530">
            <v>5</v>
          </cell>
          <cell r="K530">
            <v>26467</v>
          </cell>
          <cell r="L530">
            <v>51</v>
          </cell>
          <cell r="M530" t="str">
            <v/>
          </cell>
        </row>
        <row r="531">
          <cell r="A531" t="str">
            <v>Fanayan, Kian</v>
          </cell>
          <cell r="B531" t="str">
            <v>Castle Hill RSL</v>
          </cell>
          <cell r="C531" t="str">
            <v>U19</v>
          </cell>
          <cell r="D531">
            <v>10</v>
          </cell>
          <cell r="E531" t="str">
            <v>2022/23</v>
          </cell>
          <cell r="G531">
            <v>45170</v>
          </cell>
          <cell r="H531"/>
          <cell r="I531"/>
          <cell r="J531">
            <v>10</v>
          </cell>
          <cell r="K531">
            <v>38389</v>
          </cell>
          <cell r="L531">
            <v>18</v>
          </cell>
          <cell r="M531" t="str">
            <v/>
          </cell>
        </row>
        <row r="532">
          <cell r="A532" t="str">
            <v>Farooq, Umar</v>
          </cell>
          <cell r="B532" t="str">
            <v>West Pennant Hills Cherrybrook</v>
          </cell>
          <cell r="C532" t="str">
            <v/>
          </cell>
          <cell r="D532">
            <v>11</v>
          </cell>
          <cell r="E532" t="str">
            <v>2020/21</v>
          </cell>
          <cell r="G532">
            <v>44805</v>
          </cell>
          <cell r="H532"/>
          <cell r="I532"/>
          <cell r="J532">
            <v>11</v>
          </cell>
          <cell r="K532">
            <v>33490</v>
          </cell>
          <cell r="L532">
            <v>31</v>
          </cell>
          <cell r="M532" t="str">
            <v/>
          </cell>
        </row>
        <row r="533">
          <cell r="A533" t="str">
            <v>Farrell, Angus</v>
          </cell>
          <cell r="B533" t="str">
            <v>Mount Colah</v>
          </cell>
          <cell r="C533" t="str">
            <v/>
          </cell>
          <cell r="D533">
            <v>5</v>
          </cell>
          <cell r="E533" t="str">
            <v>2022/23</v>
          </cell>
          <cell r="G533">
            <v>45170</v>
          </cell>
          <cell r="H533"/>
          <cell r="I533"/>
          <cell r="J533">
            <v>5</v>
          </cell>
          <cell r="K533">
            <v>37508</v>
          </cell>
          <cell r="L533">
            <v>20</v>
          </cell>
          <cell r="M533" t="str">
            <v/>
          </cell>
        </row>
        <row r="534">
          <cell r="A534" t="str">
            <v>Farrell, Michael</v>
          </cell>
          <cell r="B534" t="str">
            <v>Mount Colah</v>
          </cell>
          <cell r="C534" t="str">
            <v/>
          </cell>
          <cell r="D534">
            <v>10</v>
          </cell>
          <cell r="E534" t="str">
            <v>2021/22</v>
          </cell>
          <cell r="G534">
            <v>44805</v>
          </cell>
          <cell r="H534"/>
          <cell r="I534"/>
          <cell r="J534">
            <v>10</v>
          </cell>
          <cell r="K534">
            <v>24637</v>
          </cell>
          <cell r="L534">
            <v>56</v>
          </cell>
          <cell r="M534" t="str">
            <v/>
          </cell>
        </row>
        <row r="535">
          <cell r="A535" t="str">
            <v>Farrell, Miles</v>
          </cell>
          <cell r="B535" t="str">
            <v>Hornsby District</v>
          </cell>
          <cell r="C535" t="str">
            <v/>
          </cell>
          <cell r="D535">
            <v>3</v>
          </cell>
          <cell r="E535" t="str">
            <v>2021/22</v>
          </cell>
          <cell r="G535">
            <v>44805</v>
          </cell>
          <cell r="H535"/>
          <cell r="I535"/>
          <cell r="J535">
            <v>3</v>
          </cell>
          <cell r="L535">
            <v>0</v>
          </cell>
          <cell r="M535" t="str">
            <v/>
          </cell>
        </row>
        <row r="536">
          <cell r="A536" t="str">
            <v>Farrow, Dean</v>
          </cell>
          <cell r="B536" t="str">
            <v>Glenorie District</v>
          </cell>
          <cell r="C536" t="str">
            <v/>
          </cell>
          <cell r="D536">
            <v>5</v>
          </cell>
          <cell r="E536" t="str">
            <v>2020/21</v>
          </cell>
          <cell r="G536">
            <v>44805</v>
          </cell>
          <cell r="H536"/>
          <cell r="I536"/>
          <cell r="J536">
            <v>5</v>
          </cell>
          <cell r="K536">
            <v>26846</v>
          </cell>
          <cell r="L536">
            <v>50</v>
          </cell>
          <cell r="M536" t="str">
            <v/>
          </cell>
        </row>
        <row r="537">
          <cell r="A537" t="str">
            <v>Fawad, Syed Nael</v>
          </cell>
          <cell r="B537" t="str">
            <v>Beecroft</v>
          </cell>
          <cell r="C537" t="str">
            <v>U16</v>
          </cell>
          <cell r="D537">
            <v>10</v>
          </cell>
          <cell r="E537" t="str">
            <v>2022/23</v>
          </cell>
          <cell r="G537">
            <v>45170</v>
          </cell>
          <cell r="H537"/>
          <cell r="I537"/>
          <cell r="J537">
            <v>10</v>
          </cell>
          <cell r="K537">
            <v>39373</v>
          </cell>
          <cell r="L537">
            <v>15</v>
          </cell>
          <cell r="M537" t="str">
            <v/>
          </cell>
        </row>
        <row r="538">
          <cell r="A538" t="str">
            <v xml:space="preserve">Fearnside, Stephen </v>
          </cell>
          <cell r="B538" t="str">
            <v>Normanhurst-Warrawee</v>
          </cell>
          <cell r="C538" t="str">
            <v/>
          </cell>
          <cell r="D538">
            <v>7</v>
          </cell>
          <cell r="E538" t="str">
            <v>2021/22</v>
          </cell>
          <cell r="G538">
            <v>44805</v>
          </cell>
          <cell r="H538"/>
          <cell r="I538"/>
          <cell r="J538">
            <v>7</v>
          </cell>
          <cell r="K538">
            <v>26822</v>
          </cell>
          <cell r="L538">
            <v>50</v>
          </cell>
          <cell r="M538" t="str">
            <v/>
          </cell>
        </row>
        <row r="539">
          <cell r="A539" t="str">
            <v>Fearnside, Thomas</v>
          </cell>
          <cell r="B539" t="str">
            <v>Normanhurst-Warrawee</v>
          </cell>
          <cell r="C539" t="str">
            <v>U18</v>
          </cell>
          <cell r="D539">
            <v>8</v>
          </cell>
          <cell r="E539" t="str">
            <v>2021/22</v>
          </cell>
          <cell r="G539">
            <v>44805</v>
          </cell>
          <cell r="H539"/>
          <cell r="I539"/>
          <cell r="J539">
            <v>8</v>
          </cell>
          <cell r="K539">
            <v>38862</v>
          </cell>
          <cell r="L539">
            <v>17</v>
          </cell>
          <cell r="M539" t="str">
            <v/>
          </cell>
        </row>
        <row r="540">
          <cell r="A540" t="str">
            <v>Feather, Ben</v>
          </cell>
          <cell r="B540" t="str">
            <v>St Ives Wahroonga</v>
          </cell>
          <cell r="C540" t="str">
            <v/>
          </cell>
          <cell r="D540">
            <v>2</v>
          </cell>
          <cell r="E540" t="str">
            <v>2021/22</v>
          </cell>
          <cell r="G540">
            <v>44805</v>
          </cell>
          <cell r="H540"/>
          <cell r="I540"/>
          <cell r="J540">
            <v>2</v>
          </cell>
          <cell r="K540">
            <v>35994</v>
          </cell>
          <cell r="L540">
            <v>25</v>
          </cell>
          <cell r="M540" t="str">
            <v/>
          </cell>
        </row>
        <row r="541">
          <cell r="A541" t="str">
            <v>Feather, Nicholas</v>
          </cell>
          <cell r="B541" t="str">
            <v>St Ives Wahroonga</v>
          </cell>
          <cell r="C541" t="str">
            <v/>
          </cell>
          <cell r="D541">
            <v>2</v>
          </cell>
          <cell r="E541" t="str">
            <v>2021/22</v>
          </cell>
          <cell r="F541" t="str">
            <v>2017/18</v>
          </cell>
          <cell r="G541">
            <v>44805</v>
          </cell>
          <cell r="H541"/>
          <cell r="I541"/>
          <cell r="J541">
            <v>2</v>
          </cell>
          <cell r="K541">
            <v>35003</v>
          </cell>
          <cell r="L541">
            <v>27</v>
          </cell>
          <cell r="M541" t="str">
            <v/>
          </cell>
        </row>
        <row r="542">
          <cell r="A542" t="str">
            <v>Feather, Peter</v>
          </cell>
          <cell r="B542" t="str">
            <v>St Ives Wahroonga</v>
          </cell>
          <cell r="C542" t="str">
            <v/>
          </cell>
          <cell r="D542">
            <v>9</v>
          </cell>
          <cell r="E542" t="str">
            <v>2020/21</v>
          </cell>
          <cell r="G542">
            <v>44805</v>
          </cell>
          <cell r="H542"/>
          <cell r="I542"/>
          <cell r="J542">
            <v>9</v>
          </cell>
          <cell r="K542">
            <v>25059</v>
          </cell>
          <cell r="L542">
            <v>55</v>
          </cell>
          <cell r="M542" t="str">
            <v/>
          </cell>
        </row>
        <row r="543">
          <cell r="A543" t="str">
            <v>Feather, Will</v>
          </cell>
          <cell r="B543" t="str">
            <v>St Ives Wahroonga</v>
          </cell>
          <cell r="C543" t="str">
            <v/>
          </cell>
          <cell r="D543">
            <v>2</v>
          </cell>
          <cell r="E543" t="str">
            <v>2022/23</v>
          </cell>
          <cell r="G543">
            <v>45170</v>
          </cell>
          <cell r="H543"/>
          <cell r="I543"/>
          <cell r="J543">
            <v>2</v>
          </cell>
          <cell r="K543">
            <v>37475</v>
          </cell>
          <cell r="L543">
            <v>21</v>
          </cell>
          <cell r="M543" t="str">
            <v/>
          </cell>
        </row>
        <row r="544">
          <cell r="A544" t="str">
            <v>Fehlberg, Corey</v>
          </cell>
          <cell r="B544" t="str">
            <v>Mount Colah</v>
          </cell>
          <cell r="C544" t="str">
            <v>U18</v>
          </cell>
          <cell r="D544">
            <v>9</v>
          </cell>
          <cell r="E544" t="str">
            <v>2022/23</v>
          </cell>
          <cell r="G544">
            <v>45170</v>
          </cell>
          <cell r="H544"/>
          <cell r="I544"/>
          <cell r="J544">
            <v>9</v>
          </cell>
          <cell r="K544">
            <v>38945</v>
          </cell>
          <cell r="L544">
            <v>17</v>
          </cell>
          <cell r="M544" t="str">
            <v/>
          </cell>
        </row>
        <row r="545">
          <cell r="A545" t="str">
            <v>Feneley, Joshua</v>
          </cell>
          <cell r="B545" t="str">
            <v>Hornsby District</v>
          </cell>
          <cell r="C545" t="str">
            <v>U19</v>
          </cell>
          <cell r="D545">
            <v>8</v>
          </cell>
          <cell r="G545">
            <v>44818</v>
          </cell>
          <cell r="H545"/>
          <cell r="I545"/>
          <cell r="J545">
            <v>8</v>
          </cell>
          <cell r="K545">
            <v>38257</v>
          </cell>
          <cell r="L545">
            <v>18</v>
          </cell>
          <cell r="M545" t="str">
            <v/>
          </cell>
        </row>
        <row r="546">
          <cell r="A546" t="str">
            <v>Fenely, Joshua</v>
          </cell>
          <cell r="B546" t="str">
            <v>Hornsby District</v>
          </cell>
          <cell r="C546" t="str">
            <v/>
          </cell>
          <cell r="D546">
            <v>7</v>
          </cell>
          <cell r="E546" t="str">
            <v>2021/22</v>
          </cell>
          <cell r="G546">
            <v>44805</v>
          </cell>
          <cell r="H546"/>
          <cell r="I546"/>
          <cell r="J546">
            <v>7</v>
          </cell>
          <cell r="L546">
            <v>0</v>
          </cell>
          <cell r="M546" t="str">
            <v/>
          </cell>
        </row>
        <row r="547">
          <cell r="A547" t="str">
            <v>Ferguson, David</v>
          </cell>
          <cell r="B547" t="str">
            <v>Thornleigh</v>
          </cell>
          <cell r="C547" t="str">
            <v/>
          </cell>
          <cell r="D547">
            <v>11</v>
          </cell>
          <cell r="E547" t="str">
            <v>2022/23</v>
          </cell>
          <cell r="G547">
            <v>45170</v>
          </cell>
          <cell r="H547"/>
          <cell r="I547"/>
          <cell r="J547">
            <v>11</v>
          </cell>
          <cell r="K547">
            <v>22033</v>
          </cell>
          <cell r="L547">
            <v>63</v>
          </cell>
          <cell r="M547" t="str">
            <v/>
          </cell>
        </row>
        <row r="548">
          <cell r="A548" t="str">
            <v>Ferguson, John P</v>
          </cell>
          <cell r="B548" t="str">
            <v>Kissing Point</v>
          </cell>
          <cell r="C548" t="str">
            <v/>
          </cell>
          <cell r="D548">
            <v>7</v>
          </cell>
          <cell r="E548" t="str">
            <v>2020/21</v>
          </cell>
          <cell r="F548" t="str">
            <v>Badge</v>
          </cell>
          <cell r="G548">
            <v>44805</v>
          </cell>
          <cell r="H548"/>
          <cell r="I548"/>
          <cell r="J548">
            <v>7</v>
          </cell>
          <cell r="K548">
            <v>27773</v>
          </cell>
          <cell r="L548">
            <v>47</v>
          </cell>
          <cell r="M548" t="str">
            <v/>
          </cell>
        </row>
        <row r="549">
          <cell r="A549" t="str">
            <v>Fernandes, Jared</v>
          </cell>
          <cell r="B549" t="str">
            <v>Hornsby District</v>
          </cell>
          <cell r="C549" t="str">
            <v>U15</v>
          </cell>
          <cell r="D549">
            <v>7</v>
          </cell>
          <cell r="G549">
            <v>44818</v>
          </cell>
          <cell r="H549"/>
          <cell r="I549"/>
          <cell r="J549">
            <v>7</v>
          </cell>
          <cell r="K549">
            <v>40038</v>
          </cell>
          <cell r="L549">
            <v>14</v>
          </cell>
          <cell r="M549" t="str">
            <v/>
          </cell>
        </row>
        <row r="550">
          <cell r="A550" t="str">
            <v>Fernandez, Christopher</v>
          </cell>
          <cell r="B550" t="str">
            <v>West Pennant Hills Cherrybrook</v>
          </cell>
          <cell r="C550" t="str">
            <v>U16</v>
          </cell>
          <cell r="D550">
            <v>9</v>
          </cell>
          <cell r="G550">
            <v>44855</v>
          </cell>
          <cell r="H550"/>
          <cell r="I550"/>
          <cell r="J550">
            <v>9</v>
          </cell>
          <cell r="K550">
            <v>39647</v>
          </cell>
          <cell r="L550">
            <v>15</v>
          </cell>
          <cell r="M550" t="str">
            <v/>
          </cell>
        </row>
        <row r="551">
          <cell r="A551" t="str">
            <v>Fernandez, James</v>
          </cell>
          <cell r="B551" t="str">
            <v>Castle Hill RSL</v>
          </cell>
          <cell r="C551" t="str">
            <v/>
          </cell>
          <cell r="D551">
            <v>10</v>
          </cell>
          <cell r="E551" t="str">
            <v>2020/21</v>
          </cell>
          <cell r="F551" t="str">
            <v>2020/21</v>
          </cell>
          <cell r="G551">
            <v>44805</v>
          </cell>
          <cell r="H551"/>
          <cell r="I551"/>
          <cell r="J551">
            <v>10</v>
          </cell>
          <cell r="L551">
            <v>0</v>
          </cell>
          <cell r="M551" t="str">
            <v/>
          </cell>
        </row>
        <row r="552">
          <cell r="A552" t="str">
            <v>Fernando, Chandaka </v>
          </cell>
          <cell r="B552" t="str">
            <v>Sydney Lions</v>
          </cell>
          <cell r="C552" t="str">
            <v/>
          </cell>
          <cell r="D552">
            <v>9</v>
          </cell>
          <cell r="E552" t="str">
            <v>2022/23</v>
          </cell>
          <cell r="G552">
            <v>45170</v>
          </cell>
          <cell r="H552"/>
          <cell r="I552"/>
          <cell r="J552">
            <v>9</v>
          </cell>
          <cell r="K552">
            <v>28143</v>
          </cell>
          <cell r="L552">
            <v>46</v>
          </cell>
          <cell r="M552" t="str">
            <v/>
          </cell>
        </row>
        <row r="553">
          <cell r="A553" t="str">
            <v>Fernando, Gayan</v>
          </cell>
          <cell r="B553" t="str">
            <v>Sydney Lions</v>
          </cell>
          <cell r="C553" t="str">
            <v/>
          </cell>
          <cell r="D553">
            <v>9</v>
          </cell>
          <cell r="E553" t="str">
            <v>2022/23</v>
          </cell>
          <cell r="G553">
            <v>45170</v>
          </cell>
          <cell r="H553"/>
          <cell r="I553"/>
          <cell r="J553">
            <v>9</v>
          </cell>
          <cell r="K553">
            <v>33821</v>
          </cell>
          <cell r="L553">
            <v>31</v>
          </cell>
          <cell r="M553" t="str">
            <v/>
          </cell>
        </row>
        <row r="554">
          <cell r="A554" t="str">
            <v xml:space="preserve">Fernando, Hiruka </v>
          </cell>
          <cell r="B554" t="str">
            <v>Sydney Lions</v>
          </cell>
          <cell r="C554" t="str">
            <v>U16</v>
          </cell>
          <cell r="D554">
            <v>9</v>
          </cell>
          <cell r="E554" t="str">
            <v>2022/23</v>
          </cell>
          <cell r="G554">
            <v>45170</v>
          </cell>
          <cell r="H554"/>
          <cell r="I554"/>
          <cell r="J554">
            <v>9</v>
          </cell>
          <cell r="K554">
            <v>39550</v>
          </cell>
          <cell r="L554">
            <v>15</v>
          </cell>
          <cell r="M554" t="str">
            <v/>
          </cell>
        </row>
        <row r="555">
          <cell r="A555" t="str">
            <v>Fernando, Nuwan</v>
          </cell>
          <cell r="B555" t="str">
            <v>Sydney Lions</v>
          </cell>
          <cell r="C555" t="str">
            <v/>
          </cell>
          <cell r="D555">
            <v>7</v>
          </cell>
          <cell r="E555" t="str">
            <v>2022/23</v>
          </cell>
          <cell r="F555" t="str">
            <v>2018/19</v>
          </cell>
          <cell r="G555">
            <v>45170</v>
          </cell>
          <cell r="H555"/>
          <cell r="I555"/>
          <cell r="J555">
            <v>7</v>
          </cell>
          <cell r="K555">
            <v>33495</v>
          </cell>
          <cell r="L555">
            <v>31</v>
          </cell>
          <cell r="M555" t="str">
            <v/>
          </cell>
        </row>
        <row r="556">
          <cell r="A556" t="str">
            <v>Fernando, Saminda</v>
          </cell>
          <cell r="B556" t="str">
            <v>Sydney Lions</v>
          </cell>
          <cell r="C556" t="str">
            <v/>
          </cell>
          <cell r="D556">
            <v>7</v>
          </cell>
          <cell r="E556" t="str">
            <v>2021/22</v>
          </cell>
          <cell r="F556" t="str">
            <v>2020/21</v>
          </cell>
          <cell r="G556">
            <v>44805</v>
          </cell>
          <cell r="H556"/>
          <cell r="I556"/>
          <cell r="J556">
            <v>7</v>
          </cell>
          <cell r="K556">
            <v>27855</v>
          </cell>
          <cell r="L556">
            <v>47</v>
          </cell>
          <cell r="M556" t="str">
            <v/>
          </cell>
        </row>
        <row r="557">
          <cell r="A557" t="str">
            <v>Feroze, Sachel</v>
          </cell>
          <cell r="B557" t="str">
            <v>Castle Hill RSL</v>
          </cell>
          <cell r="C557" t="str">
            <v/>
          </cell>
          <cell r="D557">
            <v>10</v>
          </cell>
          <cell r="E557" t="str">
            <v>2021/22</v>
          </cell>
          <cell r="G557">
            <v>44805</v>
          </cell>
          <cell r="H557"/>
          <cell r="I557"/>
          <cell r="J557">
            <v>10</v>
          </cell>
          <cell r="K557">
            <v>36063</v>
          </cell>
          <cell r="L557">
            <v>24</v>
          </cell>
          <cell r="M557" t="str">
            <v/>
          </cell>
        </row>
        <row r="558">
          <cell r="A558" t="str">
            <v>Ferrall, Jason</v>
          </cell>
          <cell r="B558" t="str">
            <v>St Ives Wahroonga</v>
          </cell>
          <cell r="C558" t="str">
            <v/>
          </cell>
          <cell r="D558">
            <v>9</v>
          </cell>
          <cell r="E558" t="str">
            <v>2022/23</v>
          </cell>
          <cell r="G558">
            <v>45170</v>
          </cell>
          <cell r="H558"/>
          <cell r="I558"/>
          <cell r="J558">
            <v>9</v>
          </cell>
          <cell r="K558">
            <v>33890</v>
          </cell>
          <cell r="L558">
            <v>30</v>
          </cell>
          <cell r="M558" t="str">
            <v/>
          </cell>
        </row>
        <row r="559">
          <cell r="A559" t="str">
            <v>Ferrington, Ryan</v>
          </cell>
          <cell r="B559" t="str">
            <v>Berowra</v>
          </cell>
          <cell r="C559" t="str">
            <v>U17</v>
          </cell>
          <cell r="D559">
            <v>10</v>
          </cell>
          <cell r="E559" t="str">
            <v>2021/22</v>
          </cell>
          <cell r="G559">
            <v>44805</v>
          </cell>
          <cell r="H559"/>
          <cell r="I559"/>
          <cell r="J559">
            <v>10</v>
          </cell>
          <cell r="K559">
            <v>39201</v>
          </cell>
          <cell r="L559">
            <v>16</v>
          </cell>
          <cell r="M559" t="str">
            <v/>
          </cell>
        </row>
        <row r="560">
          <cell r="A560" t="str">
            <v>Fiedler, Andrew</v>
          </cell>
          <cell r="B560" t="str">
            <v>West Pennant Hills Cherrybrook</v>
          </cell>
          <cell r="C560" t="str">
            <v/>
          </cell>
          <cell r="D560">
            <v>10</v>
          </cell>
          <cell r="E560" t="str">
            <v>2021/22</v>
          </cell>
          <cell r="F560" t="str">
            <v>2018/19</v>
          </cell>
          <cell r="G560">
            <v>44805</v>
          </cell>
          <cell r="H560"/>
          <cell r="I560"/>
          <cell r="J560">
            <v>10</v>
          </cell>
          <cell r="K560">
            <v>23678</v>
          </cell>
          <cell r="L560">
            <v>58</v>
          </cell>
          <cell r="M560" t="str">
            <v/>
          </cell>
        </row>
        <row r="561">
          <cell r="A561" t="str">
            <v>Fiedler, Bradley F</v>
          </cell>
          <cell r="B561" t="str">
            <v>Berowra</v>
          </cell>
          <cell r="C561" t="str">
            <v/>
          </cell>
          <cell r="D561">
            <v>1</v>
          </cell>
          <cell r="E561" t="str">
            <v>2021/22</v>
          </cell>
          <cell r="G561">
            <v>44805</v>
          </cell>
          <cell r="H561"/>
          <cell r="I561"/>
          <cell r="J561">
            <v>1</v>
          </cell>
          <cell r="K561">
            <v>34638</v>
          </cell>
          <cell r="L561">
            <v>28</v>
          </cell>
          <cell r="M561" t="str">
            <v/>
          </cell>
        </row>
        <row r="562">
          <cell r="A562" t="str">
            <v>Fiedler, Greg</v>
          </cell>
          <cell r="B562" t="str">
            <v>Berowra</v>
          </cell>
          <cell r="C562" t="str">
            <v/>
          </cell>
          <cell r="D562">
            <v>9</v>
          </cell>
          <cell r="E562" t="str">
            <v>2019/20</v>
          </cell>
          <cell r="G562">
            <v>44805</v>
          </cell>
          <cell r="H562"/>
          <cell r="I562"/>
          <cell r="J562">
            <v>9</v>
          </cell>
          <cell r="K562">
            <v>22739</v>
          </cell>
          <cell r="L562">
            <v>61</v>
          </cell>
          <cell r="M562" t="str">
            <v/>
          </cell>
        </row>
        <row r="563">
          <cell r="A563" t="str">
            <v>Fiedler, James</v>
          </cell>
          <cell r="B563" t="str">
            <v>Berowra</v>
          </cell>
          <cell r="C563" t="str">
            <v/>
          </cell>
          <cell r="D563">
            <v>2</v>
          </cell>
          <cell r="E563" t="str">
            <v>2021/22</v>
          </cell>
          <cell r="G563">
            <v>44805</v>
          </cell>
          <cell r="H563"/>
          <cell r="I563"/>
          <cell r="J563">
            <v>2</v>
          </cell>
          <cell r="K563">
            <v>32722</v>
          </cell>
          <cell r="L563">
            <v>34</v>
          </cell>
          <cell r="M563" t="str">
            <v/>
          </cell>
        </row>
        <row r="564">
          <cell r="A564" t="str">
            <v>Fiedler, Stuart</v>
          </cell>
          <cell r="B564" t="str">
            <v>West Pennant Hills Cherrybrook</v>
          </cell>
          <cell r="C564" t="str">
            <v/>
          </cell>
          <cell r="D564">
            <v>8</v>
          </cell>
          <cell r="E564" t="str">
            <v>2021/22</v>
          </cell>
          <cell r="F564" t="str">
            <v>2018/19</v>
          </cell>
          <cell r="G564">
            <v>44805</v>
          </cell>
          <cell r="H564"/>
          <cell r="I564"/>
          <cell r="J564">
            <v>8</v>
          </cell>
          <cell r="K564">
            <v>35201</v>
          </cell>
          <cell r="L564">
            <v>27</v>
          </cell>
          <cell r="M564" t="str">
            <v/>
          </cell>
        </row>
        <row r="565">
          <cell r="A565" t="str">
            <v>Fiedler, Will</v>
          </cell>
          <cell r="B565" t="str">
            <v>Berowra</v>
          </cell>
          <cell r="C565" t="str">
            <v/>
          </cell>
          <cell r="D565">
            <v>1</v>
          </cell>
          <cell r="E565" t="str">
            <v>2022/23</v>
          </cell>
          <cell r="F565" t="str">
            <v>2020/21</v>
          </cell>
          <cell r="G565">
            <v>45170</v>
          </cell>
          <cell r="H565"/>
          <cell r="I565"/>
          <cell r="J565">
            <v>1</v>
          </cell>
          <cell r="K565">
            <v>33830</v>
          </cell>
          <cell r="L565">
            <v>31</v>
          </cell>
          <cell r="M565" t="str">
            <v/>
          </cell>
        </row>
        <row r="566">
          <cell r="A566" t="str">
            <v>Field, Lachlan</v>
          </cell>
          <cell r="B566" t="str">
            <v>Kissing Point</v>
          </cell>
          <cell r="C566" t="str">
            <v/>
          </cell>
          <cell r="D566">
            <v>7</v>
          </cell>
          <cell r="E566" t="str">
            <v>2021/22</v>
          </cell>
          <cell r="G566">
            <v>44805</v>
          </cell>
          <cell r="H566"/>
          <cell r="I566"/>
          <cell r="J566">
            <v>7</v>
          </cell>
          <cell r="K566">
            <v>35879</v>
          </cell>
          <cell r="L566">
            <v>25</v>
          </cell>
          <cell r="M566" t="str">
            <v/>
          </cell>
        </row>
        <row r="567">
          <cell r="A567" t="str">
            <v>Fieldus, Joel</v>
          </cell>
          <cell r="B567" t="str">
            <v>Asquith Rugby League</v>
          </cell>
          <cell r="C567" t="str">
            <v>U16</v>
          </cell>
          <cell r="D567">
            <v>8</v>
          </cell>
          <cell r="E567" t="str">
            <v>2020/21</v>
          </cell>
          <cell r="G567">
            <v>44805</v>
          </cell>
          <cell r="H567"/>
          <cell r="I567"/>
          <cell r="J567">
            <v>8</v>
          </cell>
          <cell r="K567">
            <v>39519</v>
          </cell>
          <cell r="L567">
            <v>15</v>
          </cell>
          <cell r="M567" t="str">
            <v/>
          </cell>
        </row>
        <row r="568">
          <cell r="A568" t="str">
            <v xml:space="preserve">Findlay, Geoffrey </v>
          </cell>
          <cell r="B568" t="str">
            <v>Beecroft</v>
          </cell>
          <cell r="C568" t="str">
            <v/>
          </cell>
          <cell r="D568">
            <v>10</v>
          </cell>
          <cell r="E568" t="str">
            <v>2022/23</v>
          </cell>
          <cell r="F568" t="str">
            <v>2018/19</v>
          </cell>
          <cell r="G568">
            <v>45170</v>
          </cell>
          <cell r="H568"/>
          <cell r="I568"/>
          <cell r="J568">
            <v>10</v>
          </cell>
          <cell r="K568">
            <v>21197</v>
          </cell>
          <cell r="L568">
            <v>65</v>
          </cell>
          <cell r="M568" t="str">
            <v/>
          </cell>
        </row>
        <row r="569">
          <cell r="A569" t="str">
            <v>Finlay, David</v>
          </cell>
          <cell r="B569" t="str">
            <v>Kenthurst Upper Hills</v>
          </cell>
          <cell r="C569" t="str">
            <v/>
          </cell>
          <cell r="D569">
            <v>10</v>
          </cell>
          <cell r="E569" t="str">
            <v>2021/22</v>
          </cell>
          <cell r="G569">
            <v>44805</v>
          </cell>
          <cell r="H569"/>
          <cell r="I569"/>
          <cell r="J569">
            <v>10</v>
          </cell>
          <cell r="K569">
            <v>19112</v>
          </cell>
          <cell r="L569">
            <v>71</v>
          </cell>
          <cell r="M569" t="str">
            <v/>
          </cell>
        </row>
        <row r="570">
          <cell r="A570" t="str">
            <v>Finucane, Liam P</v>
          </cell>
          <cell r="B570" t="str">
            <v>Kenthurst Upper Hills</v>
          </cell>
          <cell r="C570" t="str">
            <v/>
          </cell>
          <cell r="D570">
            <v>6</v>
          </cell>
          <cell r="E570" t="str">
            <v>2022/23</v>
          </cell>
          <cell r="G570">
            <v>45170</v>
          </cell>
          <cell r="H570"/>
          <cell r="I570"/>
          <cell r="J570">
            <v>6</v>
          </cell>
          <cell r="K570">
            <v>37223</v>
          </cell>
          <cell r="L570">
            <v>21</v>
          </cell>
          <cell r="M570" t="str">
            <v/>
          </cell>
        </row>
        <row r="571">
          <cell r="A571" t="str">
            <v>Fischer, Nicholas A</v>
          </cell>
          <cell r="B571" t="str">
            <v>Castle Hill RSL</v>
          </cell>
          <cell r="C571" t="str">
            <v/>
          </cell>
          <cell r="D571">
            <v>8</v>
          </cell>
          <cell r="E571" t="str">
            <v>2020/21</v>
          </cell>
          <cell r="G571">
            <v>44805</v>
          </cell>
          <cell r="H571"/>
          <cell r="I571"/>
          <cell r="J571">
            <v>8</v>
          </cell>
          <cell r="L571">
            <v>0</v>
          </cell>
          <cell r="M571" t="str">
            <v/>
          </cell>
        </row>
        <row r="572">
          <cell r="A572" t="str">
            <v>Fisher, Ben</v>
          </cell>
          <cell r="B572" t="str">
            <v>Hornsby District</v>
          </cell>
          <cell r="C572" t="str">
            <v/>
          </cell>
          <cell r="D572">
            <v>1</v>
          </cell>
          <cell r="E572" t="str">
            <v>2022/23</v>
          </cell>
          <cell r="G572">
            <v>45170</v>
          </cell>
          <cell r="H572"/>
          <cell r="I572"/>
          <cell r="J572">
            <v>1</v>
          </cell>
          <cell r="K572">
            <v>37929</v>
          </cell>
          <cell r="L572">
            <v>19</v>
          </cell>
          <cell r="M572" t="str">
            <v/>
          </cell>
        </row>
        <row r="573">
          <cell r="A573" t="str">
            <v>Fitch, Lachlan</v>
          </cell>
          <cell r="B573" t="str">
            <v>St Ives Wahroonga</v>
          </cell>
          <cell r="C573" t="str">
            <v/>
          </cell>
          <cell r="D573">
            <v>7</v>
          </cell>
          <cell r="E573" t="str">
            <v>2021/22</v>
          </cell>
          <cell r="G573">
            <v>44805</v>
          </cell>
          <cell r="H573"/>
          <cell r="I573"/>
          <cell r="J573">
            <v>7</v>
          </cell>
          <cell r="K573">
            <v>36446</v>
          </cell>
          <cell r="L573">
            <v>23</v>
          </cell>
          <cell r="M573" t="str">
            <v/>
          </cell>
        </row>
        <row r="574">
          <cell r="A574" t="str">
            <v>Fittinghoff Gabriel</v>
          </cell>
          <cell r="B574" t="str">
            <v>St Ives Wahroonga</v>
          </cell>
          <cell r="C574" t="str">
            <v/>
          </cell>
          <cell r="D574">
            <v>8</v>
          </cell>
          <cell r="E574" t="str">
            <v>2020/21</v>
          </cell>
          <cell r="G574">
            <v>44805</v>
          </cell>
          <cell r="H574"/>
          <cell r="I574"/>
          <cell r="J574">
            <v>8</v>
          </cell>
          <cell r="K574">
            <v>36368</v>
          </cell>
          <cell r="L574">
            <v>24</v>
          </cell>
          <cell r="M574" t="str">
            <v/>
          </cell>
        </row>
        <row r="575">
          <cell r="A575" t="str">
            <v>Fitzalan, William</v>
          </cell>
          <cell r="B575" t="str">
            <v>Kenthurst Upper Hills</v>
          </cell>
          <cell r="C575" t="str">
            <v/>
          </cell>
          <cell r="D575">
            <v>3</v>
          </cell>
          <cell r="E575" t="str">
            <v>2021/22</v>
          </cell>
          <cell r="F575" t="str">
            <v>2019/20</v>
          </cell>
          <cell r="G575">
            <v>44805</v>
          </cell>
          <cell r="H575"/>
          <cell r="I575"/>
          <cell r="J575">
            <v>3</v>
          </cell>
          <cell r="L575">
            <v>0</v>
          </cell>
          <cell r="M575" t="str">
            <v/>
          </cell>
        </row>
        <row r="576">
          <cell r="A576" t="str">
            <v>Fitzgerald, Alex</v>
          </cell>
          <cell r="B576" t="str">
            <v>Asquith Rugby League</v>
          </cell>
          <cell r="C576" t="str">
            <v>U16</v>
          </cell>
          <cell r="D576">
            <v>6</v>
          </cell>
          <cell r="E576" t="str">
            <v>2022/23</v>
          </cell>
          <cell r="G576">
            <v>45170</v>
          </cell>
          <cell r="H576"/>
          <cell r="I576"/>
          <cell r="J576">
            <v>6</v>
          </cell>
          <cell r="K576">
            <v>39333</v>
          </cell>
          <cell r="L576">
            <v>15</v>
          </cell>
          <cell r="M576" t="str">
            <v/>
          </cell>
        </row>
        <row r="577">
          <cell r="A577" t="str">
            <v>Fitzgerald, Cooper</v>
          </cell>
          <cell r="B577" t="str">
            <v>Hornsby District</v>
          </cell>
          <cell r="C577" t="str">
            <v/>
          </cell>
          <cell r="D577">
            <v>9</v>
          </cell>
          <cell r="E577" t="str">
            <v>2021/22</v>
          </cell>
          <cell r="G577">
            <v>44805</v>
          </cell>
          <cell r="H577"/>
          <cell r="I577"/>
          <cell r="J577">
            <v>9</v>
          </cell>
          <cell r="K577">
            <v>35757</v>
          </cell>
          <cell r="L577">
            <v>25</v>
          </cell>
          <cell r="M577" t="str">
            <v/>
          </cell>
        </row>
        <row r="578">
          <cell r="A578" t="str">
            <v>Fitzgerald, James</v>
          </cell>
          <cell r="B578" t="str">
            <v>Kissing Point</v>
          </cell>
          <cell r="C578" t="str">
            <v>U17</v>
          </cell>
          <cell r="D578">
            <v>7</v>
          </cell>
          <cell r="G578">
            <v>44897</v>
          </cell>
          <cell r="J578">
            <v>7</v>
          </cell>
          <cell r="K578">
            <v>39005</v>
          </cell>
          <cell r="L578">
            <v>16</v>
          </cell>
          <cell r="M578" t="str">
            <v/>
          </cell>
        </row>
        <row r="579">
          <cell r="A579" t="str">
            <v>Fitzpatrick, Chris</v>
          </cell>
          <cell r="B579" t="str">
            <v>Normanhurst-Warrawee</v>
          </cell>
          <cell r="C579" t="str">
            <v/>
          </cell>
          <cell r="D579">
            <v>6</v>
          </cell>
          <cell r="E579" t="str">
            <v>2021/22</v>
          </cell>
          <cell r="G579">
            <v>44805</v>
          </cell>
          <cell r="H579"/>
          <cell r="I579"/>
          <cell r="J579">
            <v>6</v>
          </cell>
          <cell r="K579">
            <v>25318</v>
          </cell>
          <cell r="L579">
            <v>54</v>
          </cell>
          <cell r="M579" t="str">
            <v/>
          </cell>
        </row>
        <row r="580">
          <cell r="A580" t="str">
            <v>Fitzpatrick, Matthew</v>
          </cell>
          <cell r="B580" t="str">
            <v>Normanhurst-Warrawee</v>
          </cell>
          <cell r="C580" t="str">
            <v/>
          </cell>
          <cell r="D580">
            <v>6</v>
          </cell>
          <cell r="E580" t="str">
            <v>2021/22</v>
          </cell>
          <cell r="G580">
            <v>44805</v>
          </cell>
          <cell r="H580"/>
          <cell r="I580"/>
          <cell r="J580">
            <v>6</v>
          </cell>
          <cell r="L580">
            <v>0</v>
          </cell>
          <cell r="M580" t="str">
            <v/>
          </cell>
        </row>
        <row r="581">
          <cell r="A581" t="str">
            <v>Fitzpatrick, Steven</v>
          </cell>
          <cell r="B581" t="str">
            <v>Berowra</v>
          </cell>
          <cell r="C581" t="str">
            <v/>
          </cell>
          <cell r="D581">
            <v>11</v>
          </cell>
          <cell r="E581" t="str">
            <v>2022/23</v>
          </cell>
          <cell r="G581">
            <v>45170</v>
          </cell>
          <cell r="H581"/>
          <cell r="I581"/>
          <cell r="J581">
            <v>11</v>
          </cell>
          <cell r="K581">
            <v>26463</v>
          </cell>
          <cell r="L581">
            <v>51</v>
          </cell>
          <cell r="M581" t="str">
            <v/>
          </cell>
        </row>
        <row r="582">
          <cell r="A582" t="str">
            <v>Fitzpatrick, Tyger</v>
          </cell>
          <cell r="B582" t="str">
            <v>Berowra</v>
          </cell>
          <cell r="C582" t="str">
            <v/>
          </cell>
          <cell r="D582">
            <v>4</v>
          </cell>
          <cell r="E582" t="str">
            <v>2018/19</v>
          </cell>
          <cell r="G582">
            <v>44805</v>
          </cell>
          <cell r="H582"/>
          <cell r="I582"/>
          <cell r="J582">
            <v>4</v>
          </cell>
          <cell r="K582">
            <v>36707</v>
          </cell>
          <cell r="L582">
            <v>23</v>
          </cell>
          <cell r="M582" t="str">
            <v/>
          </cell>
        </row>
        <row r="583">
          <cell r="A583" t="str">
            <v>Flaks, David</v>
          </cell>
          <cell r="B583" t="str">
            <v>St Ives Wahroonga</v>
          </cell>
          <cell r="C583" t="str">
            <v/>
          </cell>
          <cell r="D583">
            <v>7</v>
          </cell>
          <cell r="E583" t="str">
            <v>2022/23</v>
          </cell>
          <cell r="F583" t="str">
            <v>2018/19</v>
          </cell>
          <cell r="G583">
            <v>45170</v>
          </cell>
          <cell r="H583"/>
          <cell r="I583"/>
          <cell r="J583">
            <v>7</v>
          </cell>
          <cell r="K583">
            <v>27235</v>
          </cell>
          <cell r="L583">
            <v>49</v>
          </cell>
          <cell r="M583" t="str">
            <v/>
          </cell>
        </row>
        <row r="584">
          <cell r="A584" t="str">
            <v>Flaks, Nicholas</v>
          </cell>
          <cell r="B584" t="str">
            <v>St Ives Wahroonga</v>
          </cell>
          <cell r="C584" t="str">
            <v>U18</v>
          </cell>
          <cell r="D584">
            <v>8</v>
          </cell>
          <cell r="E584" t="str">
            <v>2022/23</v>
          </cell>
          <cell r="G584">
            <v>45170</v>
          </cell>
          <cell r="H584"/>
          <cell r="I584"/>
          <cell r="J584">
            <v>8</v>
          </cell>
          <cell r="K584">
            <v>38789</v>
          </cell>
          <cell r="L584">
            <v>17</v>
          </cell>
          <cell r="M584" t="str">
            <v/>
          </cell>
        </row>
        <row r="585">
          <cell r="A585" t="str">
            <v>Fleming, Charlie</v>
          </cell>
          <cell r="B585" t="str">
            <v>Beecroft</v>
          </cell>
          <cell r="C585" t="str">
            <v>U17</v>
          </cell>
          <cell r="D585">
            <v>10</v>
          </cell>
          <cell r="G585">
            <v>44939</v>
          </cell>
          <cell r="J585">
            <v>10</v>
          </cell>
          <cell r="K585">
            <v>39205</v>
          </cell>
          <cell r="L585">
            <v>16</v>
          </cell>
          <cell r="M585" t="str">
            <v/>
          </cell>
        </row>
        <row r="586">
          <cell r="A586" t="str">
            <v>Fleming, Joel</v>
          </cell>
          <cell r="B586" t="str">
            <v>Beecroft</v>
          </cell>
          <cell r="C586" t="str">
            <v>U19</v>
          </cell>
          <cell r="D586">
            <v>8</v>
          </cell>
          <cell r="E586" t="str">
            <v>2022/23</v>
          </cell>
          <cell r="G586">
            <v>45170</v>
          </cell>
          <cell r="H586"/>
          <cell r="I586"/>
          <cell r="J586">
            <v>8</v>
          </cell>
          <cell r="K586">
            <v>38508</v>
          </cell>
          <cell r="L586">
            <v>18</v>
          </cell>
          <cell r="M586" t="str">
            <v/>
          </cell>
        </row>
        <row r="587">
          <cell r="A587" t="str">
            <v>Fleming, Paul</v>
          </cell>
          <cell r="B587" t="str">
            <v>Beecroft</v>
          </cell>
          <cell r="C587" t="str">
            <v/>
          </cell>
          <cell r="D587">
            <v>11</v>
          </cell>
          <cell r="E587" t="str">
            <v>2022/23</v>
          </cell>
          <cell r="G587">
            <v>45170</v>
          </cell>
          <cell r="H587"/>
          <cell r="I587"/>
          <cell r="J587">
            <v>11</v>
          </cell>
          <cell r="K587">
            <v>25934</v>
          </cell>
          <cell r="L587">
            <v>52</v>
          </cell>
          <cell r="M587" t="str">
            <v/>
          </cell>
        </row>
        <row r="588">
          <cell r="A588" t="str">
            <v>Foley, Daniel</v>
          </cell>
          <cell r="B588" t="str">
            <v>St Ives Wahroonga</v>
          </cell>
          <cell r="C588" t="str">
            <v/>
          </cell>
          <cell r="D588">
            <v>10</v>
          </cell>
          <cell r="E588"/>
          <cell r="F588"/>
          <cell r="G588">
            <v>44911</v>
          </cell>
          <cell r="J588">
            <v>10</v>
          </cell>
          <cell r="K588">
            <v>37719</v>
          </cell>
          <cell r="L588">
            <v>20</v>
          </cell>
          <cell r="M588" t="str">
            <v/>
          </cell>
        </row>
        <row r="589">
          <cell r="A589" t="str">
            <v>Foley, Joshua</v>
          </cell>
          <cell r="B589" t="str">
            <v>Berowra</v>
          </cell>
          <cell r="C589" t="str">
            <v/>
          </cell>
          <cell r="D589">
            <v>9</v>
          </cell>
          <cell r="E589" t="str">
            <v>2022/23</v>
          </cell>
          <cell r="G589">
            <v>45170</v>
          </cell>
          <cell r="H589"/>
          <cell r="I589"/>
          <cell r="J589">
            <v>9</v>
          </cell>
          <cell r="K589">
            <v>37335</v>
          </cell>
          <cell r="L589">
            <v>21</v>
          </cell>
          <cell r="M589" t="str">
            <v/>
          </cell>
        </row>
        <row r="590">
          <cell r="A590" t="str">
            <v>FOLLAND, Richard</v>
          </cell>
          <cell r="B590" t="str">
            <v>Beecroft</v>
          </cell>
          <cell r="C590" t="str">
            <v/>
          </cell>
          <cell r="D590">
            <v>11</v>
          </cell>
          <cell r="E590" t="str">
            <v>2022/23</v>
          </cell>
          <cell r="G590">
            <v>45170</v>
          </cell>
          <cell r="H590"/>
          <cell r="I590"/>
          <cell r="J590">
            <v>11</v>
          </cell>
          <cell r="K590">
            <v>27389</v>
          </cell>
          <cell r="L590">
            <v>48</v>
          </cell>
          <cell r="M590" t="str">
            <v/>
          </cell>
        </row>
        <row r="591">
          <cell r="A591" t="str">
            <v>Fonseka, Dineth</v>
          </cell>
          <cell r="B591" t="str">
            <v>Sydney Lions</v>
          </cell>
          <cell r="C591" t="str">
            <v/>
          </cell>
          <cell r="D591">
            <v>5</v>
          </cell>
          <cell r="E591" t="str">
            <v>2021/22</v>
          </cell>
          <cell r="G591">
            <v>44805</v>
          </cell>
          <cell r="H591"/>
          <cell r="I591"/>
          <cell r="J591">
            <v>5</v>
          </cell>
          <cell r="K591">
            <v>36427</v>
          </cell>
          <cell r="L591">
            <v>23</v>
          </cell>
          <cell r="M591" t="str">
            <v/>
          </cell>
        </row>
        <row r="592">
          <cell r="A592" t="str">
            <v xml:space="preserve">Fonseka, Hirusha </v>
          </cell>
          <cell r="B592" t="str">
            <v>Sydney Lions</v>
          </cell>
          <cell r="C592" t="str">
            <v/>
          </cell>
          <cell r="D592">
            <v>5</v>
          </cell>
          <cell r="E592" t="str">
            <v>2021/22</v>
          </cell>
          <cell r="G592">
            <v>44805</v>
          </cell>
          <cell r="H592"/>
          <cell r="I592"/>
          <cell r="J592">
            <v>5</v>
          </cell>
          <cell r="K592">
            <v>36108</v>
          </cell>
          <cell r="L592">
            <v>24</v>
          </cell>
          <cell r="M592" t="str">
            <v/>
          </cell>
        </row>
        <row r="593">
          <cell r="A593" t="str">
            <v>Fonseka, Kalutara</v>
          </cell>
          <cell r="B593" t="str">
            <v>Sydney Lions</v>
          </cell>
          <cell r="C593" t="str">
            <v/>
          </cell>
          <cell r="D593">
            <v>6</v>
          </cell>
          <cell r="E593" t="str">
            <v>2022/23</v>
          </cell>
          <cell r="G593">
            <v>45170</v>
          </cell>
          <cell r="J593">
            <v>6</v>
          </cell>
          <cell r="K593">
            <v>32908</v>
          </cell>
          <cell r="L593">
            <v>33</v>
          </cell>
          <cell r="M593" t="str">
            <v/>
          </cell>
        </row>
        <row r="594">
          <cell r="A594" t="str">
            <v xml:space="preserve">Fonseka, Nalaka </v>
          </cell>
          <cell r="B594" t="str">
            <v>Sydney Lions</v>
          </cell>
          <cell r="C594" t="str">
            <v/>
          </cell>
          <cell r="D594">
            <v>8</v>
          </cell>
          <cell r="E594" t="str">
            <v>2021/22</v>
          </cell>
          <cell r="G594">
            <v>44805</v>
          </cell>
          <cell r="H594"/>
          <cell r="I594"/>
          <cell r="J594">
            <v>8</v>
          </cell>
          <cell r="K594">
            <v>25282</v>
          </cell>
          <cell r="L594">
            <v>54</v>
          </cell>
          <cell r="M594" t="str">
            <v/>
          </cell>
        </row>
        <row r="595">
          <cell r="A595" t="str">
            <v>Forbes, Blake</v>
          </cell>
          <cell r="B595" t="str">
            <v>Normanhurst-Warrawee</v>
          </cell>
          <cell r="C595" t="str">
            <v/>
          </cell>
          <cell r="D595">
            <v>3</v>
          </cell>
          <cell r="E595" t="str">
            <v>2021/22</v>
          </cell>
          <cell r="G595">
            <v>44805</v>
          </cell>
          <cell r="H595"/>
          <cell r="I595"/>
          <cell r="J595">
            <v>3</v>
          </cell>
          <cell r="K595">
            <v>37774</v>
          </cell>
          <cell r="L595">
            <v>20</v>
          </cell>
          <cell r="M595" t="str">
            <v/>
          </cell>
        </row>
        <row r="596">
          <cell r="A596" t="str">
            <v>Ford, Bradley</v>
          </cell>
          <cell r="B596" t="str">
            <v>St Ives Wahroonga</v>
          </cell>
          <cell r="C596" t="str">
            <v/>
          </cell>
          <cell r="D596">
            <v>1</v>
          </cell>
          <cell r="E596" t="str">
            <v>2020/21</v>
          </cell>
          <cell r="G596">
            <v>44805</v>
          </cell>
          <cell r="H596"/>
          <cell r="I596"/>
          <cell r="J596">
            <v>1</v>
          </cell>
          <cell r="K596">
            <v>35933</v>
          </cell>
          <cell r="L596">
            <v>25</v>
          </cell>
          <cell r="M596" t="str">
            <v/>
          </cell>
        </row>
        <row r="597">
          <cell r="A597" t="str">
            <v>Ford, Michael</v>
          </cell>
          <cell r="B597" t="str">
            <v>St Ives Wahroonga</v>
          </cell>
          <cell r="C597" t="str">
            <v/>
          </cell>
          <cell r="D597">
            <v>5</v>
          </cell>
          <cell r="E597" t="str">
            <v>2022/23</v>
          </cell>
          <cell r="G597">
            <v>45170</v>
          </cell>
          <cell r="H597"/>
          <cell r="I597"/>
          <cell r="J597">
            <v>5</v>
          </cell>
          <cell r="K597">
            <v>37694</v>
          </cell>
          <cell r="L597">
            <v>20</v>
          </cell>
          <cell r="M597" t="str">
            <v/>
          </cell>
        </row>
        <row r="598">
          <cell r="A598" t="str">
            <v>Forder, Darryl</v>
          </cell>
          <cell r="B598" t="str">
            <v>Berowra</v>
          </cell>
          <cell r="C598" t="str">
            <v/>
          </cell>
          <cell r="D598">
            <v>2</v>
          </cell>
          <cell r="E598" t="str">
            <v>2022/23</v>
          </cell>
          <cell r="G598">
            <v>45170</v>
          </cell>
          <cell r="H598"/>
          <cell r="I598"/>
          <cell r="J598">
            <v>2</v>
          </cell>
          <cell r="K598">
            <v>30282</v>
          </cell>
          <cell r="L598">
            <v>40</v>
          </cell>
          <cell r="M598" t="str">
            <v/>
          </cell>
        </row>
        <row r="599">
          <cell r="A599" t="str">
            <v>Fordham, James</v>
          </cell>
          <cell r="B599" t="str">
            <v>Berowra</v>
          </cell>
          <cell r="C599" t="str">
            <v>U15</v>
          </cell>
          <cell r="D599">
            <v>8</v>
          </cell>
          <cell r="E599" t="str">
            <v>2022/23</v>
          </cell>
          <cell r="F599"/>
          <cell r="G599">
            <v>45170</v>
          </cell>
          <cell r="H599"/>
          <cell r="I599"/>
          <cell r="J599">
            <v>8</v>
          </cell>
          <cell r="K599">
            <v>39834</v>
          </cell>
          <cell r="L599">
            <v>14</v>
          </cell>
          <cell r="M599" t="str">
            <v/>
          </cell>
        </row>
        <row r="600">
          <cell r="A600" t="str">
            <v>Forster, Darren</v>
          </cell>
          <cell r="B600" t="str">
            <v>Hornsby District</v>
          </cell>
          <cell r="C600" t="str">
            <v/>
          </cell>
          <cell r="D600">
            <v>6</v>
          </cell>
          <cell r="E600" t="str">
            <v>2020/21</v>
          </cell>
          <cell r="G600">
            <v>44805</v>
          </cell>
          <cell r="H600"/>
          <cell r="I600"/>
          <cell r="J600">
            <v>6</v>
          </cell>
          <cell r="L600">
            <v>0</v>
          </cell>
          <cell r="M600" t="str">
            <v/>
          </cell>
        </row>
        <row r="601">
          <cell r="A601" t="str">
            <v>Forsyth, Andrew</v>
          </cell>
          <cell r="B601" t="str">
            <v>Asquith Rugby League</v>
          </cell>
          <cell r="C601" t="str">
            <v/>
          </cell>
          <cell r="D601">
            <v>9</v>
          </cell>
          <cell r="E601" t="str">
            <v>2021/22</v>
          </cell>
          <cell r="G601">
            <v>44805</v>
          </cell>
          <cell r="H601"/>
          <cell r="I601"/>
          <cell r="J601">
            <v>9</v>
          </cell>
          <cell r="K601">
            <v>25569</v>
          </cell>
          <cell r="L601">
            <v>53</v>
          </cell>
          <cell r="M601" t="str">
            <v/>
          </cell>
        </row>
        <row r="602">
          <cell r="A602" t="str">
            <v>Fosberry, Dylan</v>
          </cell>
          <cell r="B602" t="str">
            <v>St Ives Wahroonga</v>
          </cell>
          <cell r="C602" t="str">
            <v/>
          </cell>
          <cell r="D602">
            <v>5</v>
          </cell>
          <cell r="E602" t="str">
            <v>2021/22</v>
          </cell>
          <cell r="G602">
            <v>44805</v>
          </cell>
          <cell r="H602"/>
          <cell r="I602"/>
          <cell r="J602">
            <v>5</v>
          </cell>
          <cell r="K602">
            <v>34491</v>
          </cell>
          <cell r="L602">
            <v>29</v>
          </cell>
          <cell r="M602" t="str">
            <v/>
          </cell>
        </row>
        <row r="603">
          <cell r="A603" t="str">
            <v>Foster, Daniel</v>
          </cell>
          <cell r="B603" t="str">
            <v>Berowra</v>
          </cell>
          <cell r="C603" t="str">
            <v>U16</v>
          </cell>
          <cell r="D603">
            <v>10</v>
          </cell>
          <cell r="E603" t="str">
            <v>2021/22</v>
          </cell>
          <cell r="G603">
            <v>44805</v>
          </cell>
          <cell r="H603"/>
          <cell r="I603"/>
          <cell r="J603">
            <v>10</v>
          </cell>
          <cell r="K603">
            <v>39652</v>
          </cell>
          <cell r="L603">
            <v>15</v>
          </cell>
          <cell r="M603" t="str">
            <v/>
          </cell>
        </row>
        <row r="604">
          <cell r="A604" t="str">
            <v>Foster, Doug</v>
          </cell>
          <cell r="B604" t="str">
            <v>Berowra</v>
          </cell>
          <cell r="C604" t="str">
            <v/>
          </cell>
          <cell r="D604">
            <v>4</v>
          </cell>
          <cell r="E604" t="str">
            <v>2022/23</v>
          </cell>
          <cell r="G604">
            <v>45170</v>
          </cell>
          <cell r="H604"/>
          <cell r="I604"/>
          <cell r="J604">
            <v>4</v>
          </cell>
          <cell r="K604">
            <v>28949</v>
          </cell>
          <cell r="L604">
            <v>44</v>
          </cell>
          <cell r="M604" t="str">
            <v/>
          </cell>
        </row>
        <row r="605">
          <cell r="A605" t="str">
            <v>Foster, Taj</v>
          </cell>
          <cell r="B605" t="str">
            <v>Berowra</v>
          </cell>
          <cell r="C605" t="str">
            <v>U16</v>
          </cell>
          <cell r="D605">
            <v>9</v>
          </cell>
          <cell r="E605" t="str">
            <v>2022/23</v>
          </cell>
          <cell r="G605">
            <v>45170</v>
          </cell>
          <cell r="H605"/>
          <cell r="I605"/>
          <cell r="J605">
            <v>9</v>
          </cell>
          <cell r="K605">
            <v>39686</v>
          </cell>
          <cell r="L605">
            <v>15</v>
          </cell>
          <cell r="M605" t="str">
            <v/>
          </cell>
        </row>
        <row r="606">
          <cell r="A606" t="str">
            <v>Fourie. Johnny</v>
          </cell>
          <cell r="B606" t="str">
            <v>St Ives Wahroonga</v>
          </cell>
          <cell r="C606" t="str">
            <v/>
          </cell>
          <cell r="D606">
            <v>3</v>
          </cell>
          <cell r="G606">
            <v>44818</v>
          </cell>
          <cell r="H606"/>
          <cell r="I606"/>
          <cell r="J606">
            <v>3</v>
          </cell>
          <cell r="K606">
            <v>38191</v>
          </cell>
          <cell r="L606">
            <v>19</v>
          </cell>
          <cell r="M606" t="str">
            <v/>
          </cell>
        </row>
        <row r="607">
          <cell r="A607" t="str">
            <v>Fowler, Nick</v>
          </cell>
          <cell r="B607" t="str">
            <v>Berowra</v>
          </cell>
          <cell r="C607" t="str">
            <v/>
          </cell>
          <cell r="D607">
            <v>4</v>
          </cell>
          <cell r="E607" t="str">
            <v>2021/22</v>
          </cell>
          <cell r="G607">
            <v>44805</v>
          </cell>
          <cell r="H607"/>
          <cell r="I607"/>
          <cell r="J607">
            <v>4</v>
          </cell>
          <cell r="K607">
            <v>36440</v>
          </cell>
          <cell r="L607">
            <v>23</v>
          </cell>
          <cell r="M607" t="str">
            <v/>
          </cell>
        </row>
        <row r="608">
          <cell r="A608" t="str">
            <v>Francis, Mason</v>
          </cell>
          <cell r="B608" t="str">
            <v>Berowra</v>
          </cell>
          <cell r="C608" t="str">
            <v/>
          </cell>
          <cell r="D608">
            <v>1</v>
          </cell>
          <cell r="E608" t="str">
            <v>2022/23</v>
          </cell>
          <cell r="G608">
            <v>45170</v>
          </cell>
          <cell r="H608"/>
          <cell r="I608"/>
          <cell r="J608">
            <v>1</v>
          </cell>
          <cell r="K608">
            <v>36323</v>
          </cell>
          <cell r="L608">
            <v>24</v>
          </cell>
          <cell r="M608" t="str">
            <v/>
          </cell>
        </row>
        <row r="609">
          <cell r="A609" t="str">
            <v>Fraser, Marlon</v>
          </cell>
          <cell r="B609" t="str">
            <v>Glenorie District</v>
          </cell>
          <cell r="C609" t="str">
            <v/>
          </cell>
          <cell r="D609">
            <v>9</v>
          </cell>
          <cell r="E609" t="str">
            <v>2022/23</v>
          </cell>
          <cell r="G609">
            <v>45170</v>
          </cell>
          <cell r="H609"/>
          <cell r="I609"/>
          <cell r="J609">
            <v>9</v>
          </cell>
          <cell r="K609">
            <v>25570</v>
          </cell>
          <cell r="L609">
            <v>53</v>
          </cell>
          <cell r="M609" t="str">
            <v/>
          </cell>
        </row>
        <row r="610">
          <cell r="A610" t="str">
            <v>Fraser, William</v>
          </cell>
          <cell r="B610" t="str">
            <v>Kenthurst Upper Hills</v>
          </cell>
          <cell r="C610" t="str">
            <v>U17</v>
          </cell>
          <cell r="D610">
            <v>10</v>
          </cell>
          <cell r="E610" t="str">
            <v>2022/23</v>
          </cell>
          <cell r="G610">
            <v>45170</v>
          </cell>
          <cell r="H610"/>
          <cell r="I610"/>
          <cell r="J610">
            <v>10</v>
          </cell>
          <cell r="K610">
            <v>39056</v>
          </cell>
          <cell r="L610">
            <v>16</v>
          </cell>
          <cell r="M610" t="str">
            <v/>
          </cell>
        </row>
        <row r="611">
          <cell r="A611" t="str">
            <v>French, Jarrod</v>
          </cell>
          <cell r="B611" t="str">
            <v>Kenthurst Upper Hills</v>
          </cell>
          <cell r="C611" t="str">
            <v/>
          </cell>
          <cell r="D611">
            <v>2</v>
          </cell>
          <cell r="E611" t="str">
            <v>2021/22</v>
          </cell>
          <cell r="G611">
            <v>44805</v>
          </cell>
          <cell r="H611"/>
          <cell r="I611"/>
          <cell r="J611">
            <v>2</v>
          </cell>
          <cell r="K611">
            <v>37344</v>
          </cell>
          <cell r="L611">
            <v>21</v>
          </cell>
          <cell r="M611" t="str">
            <v/>
          </cell>
        </row>
        <row r="612">
          <cell r="A612" t="str">
            <v>French, Matthew</v>
          </cell>
          <cell r="B612" t="str">
            <v>St Ives Wahroonga</v>
          </cell>
          <cell r="C612" t="str">
            <v/>
          </cell>
          <cell r="D612">
            <v>8</v>
          </cell>
          <cell r="E612" t="str">
            <v>2022/23</v>
          </cell>
          <cell r="G612">
            <v>45170</v>
          </cell>
          <cell r="H612"/>
          <cell r="I612"/>
          <cell r="J612">
            <v>8</v>
          </cell>
          <cell r="K612">
            <v>36449</v>
          </cell>
          <cell r="L612">
            <v>23</v>
          </cell>
          <cell r="M612" t="str">
            <v/>
          </cell>
        </row>
        <row r="613">
          <cell r="A613" t="str">
            <v>French, Oliver G</v>
          </cell>
          <cell r="B613" t="str">
            <v>St Ives Wahroonga</v>
          </cell>
          <cell r="C613" t="str">
            <v>U18</v>
          </cell>
          <cell r="D613">
            <v>8</v>
          </cell>
          <cell r="E613" t="str">
            <v>2021/22</v>
          </cell>
          <cell r="G613">
            <v>44805</v>
          </cell>
          <cell r="H613"/>
          <cell r="I613"/>
          <cell r="J613">
            <v>8</v>
          </cell>
          <cell r="K613">
            <v>38903</v>
          </cell>
          <cell r="L613">
            <v>17</v>
          </cell>
          <cell r="M613" t="str">
            <v/>
          </cell>
        </row>
        <row r="614">
          <cell r="A614" t="str">
            <v>Friend, Roger</v>
          </cell>
          <cell r="B614" t="str">
            <v>West Pennant Hills Cherrybrook</v>
          </cell>
          <cell r="C614" t="str">
            <v/>
          </cell>
          <cell r="D614">
            <v>11</v>
          </cell>
          <cell r="E614" t="str">
            <v>2022/23</v>
          </cell>
          <cell r="F614" t="str">
            <v>Badge</v>
          </cell>
          <cell r="G614">
            <v>45170</v>
          </cell>
          <cell r="H614"/>
          <cell r="I614"/>
          <cell r="J614">
            <v>11</v>
          </cell>
          <cell r="K614">
            <v>18528</v>
          </cell>
          <cell r="L614">
            <v>72</v>
          </cell>
          <cell r="M614" t="str">
            <v/>
          </cell>
        </row>
        <row r="615">
          <cell r="A615" t="str">
            <v>Friend, Simon</v>
          </cell>
          <cell r="B615" t="str">
            <v>West Pennant Hills Cherrybrook</v>
          </cell>
          <cell r="C615" t="str">
            <v/>
          </cell>
          <cell r="D615">
            <v>11</v>
          </cell>
          <cell r="E615" t="str">
            <v>2022/23</v>
          </cell>
          <cell r="G615">
            <v>45170</v>
          </cell>
          <cell r="H615"/>
          <cell r="I615"/>
          <cell r="J615">
            <v>11</v>
          </cell>
          <cell r="K615">
            <v>30665</v>
          </cell>
          <cell r="L615">
            <v>39</v>
          </cell>
          <cell r="M615" t="str">
            <v/>
          </cell>
        </row>
        <row r="616">
          <cell r="A616" t="str">
            <v>FROST, Cameron</v>
          </cell>
          <cell r="B616" t="str">
            <v>Castle Hill RSL</v>
          </cell>
          <cell r="C616" t="str">
            <v>U19</v>
          </cell>
          <cell r="D616">
            <v>9</v>
          </cell>
          <cell r="E616" t="str">
            <v>2021/22</v>
          </cell>
          <cell r="G616">
            <v>44805</v>
          </cell>
          <cell r="H616"/>
          <cell r="I616"/>
          <cell r="J616">
            <v>9</v>
          </cell>
          <cell r="K616">
            <v>38502</v>
          </cell>
          <cell r="L616">
            <v>18</v>
          </cell>
          <cell r="M616" t="str">
            <v/>
          </cell>
        </row>
        <row r="617">
          <cell r="A617" t="str">
            <v>Frost, Finn</v>
          </cell>
          <cell r="B617" t="str">
            <v>Kissing Point</v>
          </cell>
          <cell r="C617" t="str">
            <v/>
          </cell>
          <cell r="D617">
            <v>7</v>
          </cell>
          <cell r="E617"/>
          <cell r="F617"/>
          <cell r="G617">
            <v>44932</v>
          </cell>
          <cell r="H617"/>
          <cell r="I617"/>
          <cell r="J617">
            <v>7</v>
          </cell>
          <cell r="K617"/>
          <cell r="L617">
            <v>0</v>
          </cell>
          <cell r="M617" t="str">
            <v/>
          </cell>
        </row>
        <row r="618">
          <cell r="A618" t="str">
            <v>Fullagar, Hamish</v>
          </cell>
          <cell r="B618" t="str">
            <v>Berowra</v>
          </cell>
          <cell r="C618" t="str">
            <v/>
          </cell>
          <cell r="D618">
            <v>2</v>
          </cell>
          <cell r="E618" t="str">
            <v>2022/23</v>
          </cell>
          <cell r="F618" t="str">
            <v>2017/18</v>
          </cell>
          <cell r="G618">
            <v>45170</v>
          </cell>
          <cell r="H618"/>
          <cell r="I618"/>
          <cell r="J618">
            <v>2</v>
          </cell>
          <cell r="K618">
            <v>35537</v>
          </cell>
          <cell r="L618">
            <v>26</v>
          </cell>
          <cell r="M618" t="str">
            <v/>
          </cell>
        </row>
        <row r="619">
          <cell r="A619" t="str">
            <v>Fullagar, Mitch</v>
          </cell>
          <cell r="B619" t="str">
            <v>Berowra</v>
          </cell>
          <cell r="C619" t="str">
            <v/>
          </cell>
          <cell r="D619">
            <v>0</v>
          </cell>
          <cell r="E619" t="str">
            <v>2022/23</v>
          </cell>
          <cell r="G619">
            <v>45170</v>
          </cell>
          <cell r="H619"/>
          <cell r="I619"/>
          <cell r="J619">
            <v>0</v>
          </cell>
          <cell r="K619">
            <v>34591</v>
          </cell>
          <cell r="L619">
            <v>28</v>
          </cell>
          <cell r="M619" t="str">
            <v/>
          </cell>
        </row>
        <row r="620">
          <cell r="A620" t="str">
            <v>Fullerton, Alastair M</v>
          </cell>
          <cell r="B620" t="str">
            <v>West Pennant Hills Cherrybrook</v>
          </cell>
          <cell r="C620" t="str">
            <v/>
          </cell>
          <cell r="D620">
            <v>8</v>
          </cell>
          <cell r="E620" t="str">
            <v>2022/23</v>
          </cell>
          <cell r="G620">
            <v>45170</v>
          </cell>
          <cell r="H620"/>
          <cell r="I620"/>
          <cell r="J620">
            <v>8</v>
          </cell>
          <cell r="K620">
            <v>37816</v>
          </cell>
          <cell r="L620">
            <v>20</v>
          </cell>
          <cell r="M620" t="str">
            <v/>
          </cell>
        </row>
        <row r="621">
          <cell r="A621" t="str">
            <v xml:space="preserve">Fullerton, Luke </v>
          </cell>
          <cell r="B621" t="str">
            <v>West Pennant Hills Cherrybrook</v>
          </cell>
          <cell r="C621" t="str">
            <v/>
          </cell>
          <cell r="D621">
            <v>6</v>
          </cell>
          <cell r="E621" t="str">
            <v>2021/22</v>
          </cell>
          <cell r="G621">
            <v>44805</v>
          </cell>
          <cell r="H621"/>
          <cell r="I621"/>
          <cell r="J621">
            <v>6</v>
          </cell>
          <cell r="L621">
            <v>0</v>
          </cell>
          <cell r="M621" t="str">
            <v/>
          </cell>
        </row>
        <row r="622">
          <cell r="A622" t="str">
            <v>Fulton, Ian</v>
          </cell>
          <cell r="B622" t="str">
            <v>Glenorie District</v>
          </cell>
          <cell r="C622" t="str">
            <v/>
          </cell>
          <cell r="D622">
            <v>5</v>
          </cell>
          <cell r="E622" t="str">
            <v>2021/22</v>
          </cell>
          <cell r="G622">
            <v>44805</v>
          </cell>
          <cell r="H622"/>
          <cell r="I622"/>
          <cell r="J622">
            <v>5</v>
          </cell>
          <cell r="L622">
            <v>0</v>
          </cell>
          <cell r="M622" t="str">
            <v/>
          </cell>
        </row>
        <row r="623">
          <cell r="A623" t="str">
            <v>Fynes-Clinton, Robert</v>
          </cell>
          <cell r="B623" t="str">
            <v>West Pennant Hills Cherrybrook</v>
          </cell>
          <cell r="C623" t="str">
            <v/>
          </cell>
          <cell r="D623">
            <v>10</v>
          </cell>
          <cell r="E623" t="str">
            <v>2020/21</v>
          </cell>
          <cell r="G623">
            <v>44805</v>
          </cell>
          <cell r="H623"/>
          <cell r="I623"/>
          <cell r="J623">
            <v>10</v>
          </cell>
          <cell r="K623">
            <v>36698</v>
          </cell>
          <cell r="L623">
            <v>23</v>
          </cell>
          <cell r="M623" t="str">
            <v/>
          </cell>
        </row>
        <row r="624">
          <cell r="A624" t="str">
            <v>Gaba, Vikas</v>
          </cell>
          <cell r="B624" t="str">
            <v>Castle Hill RSL</v>
          </cell>
          <cell r="C624" t="str">
            <v/>
          </cell>
          <cell r="D624">
            <v>8</v>
          </cell>
          <cell r="G624">
            <v>44897</v>
          </cell>
          <cell r="J624">
            <v>8</v>
          </cell>
          <cell r="K624">
            <v>30652</v>
          </cell>
          <cell r="L624">
            <v>39</v>
          </cell>
          <cell r="M624" t="str">
            <v/>
          </cell>
        </row>
        <row r="625">
          <cell r="A625" t="str">
            <v>Gabriel, Reece B</v>
          </cell>
          <cell r="B625" t="str">
            <v>Castle Hill RSL</v>
          </cell>
          <cell r="C625" t="str">
            <v/>
          </cell>
          <cell r="D625">
            <v>7</v>
          </cell>
          <cell r="E625" t="str">
            <v>2021/22</v>
          </cell>
          <cell r="G625">
            <v>44805</v>
          </cell>
          <cell r="H625"/>
          <cell r="I625"/>
          <cell r="J625">
            <v>7</v>
          </cell>
          <cell r="K625">
            <v>36752</v>
          </cell>
          <cell r="L625">
            <v>23</v>
          </cell>
          <cell r="M625" t="str">
            <v/>
          </cell>
        </row>
        <row r="626">
          <cell r="A626" t="str">
            <v>Gade, Mark</v>
          </cell>
          <cell r="B626" t="str">
            <v>Beecroft</v>
          </cell>
          <cell r="C626" t="str">
            <v/>
          </cell>
          <cell r="D626">
            <v>8</v>
          </cell>
          <cell r="E626" t="str">
            <v>2021/22</v>
          </cell>
          <cell r="G626">
            <v>44805</v>
          </cell>
          <cell r="H626"/>
          <cell r="I626"/>
          <cell r="J626">
            <v>8</v>
          </cell>
          <cell r="K626">
            <v>25576</v>
          </cell>
          <cell r="L626">
            <v>53</v>
          </cell>
          <cell r="M626" t="str">
            <v/>
          </cell>
        </row>
        <row r="627">
          <cell r="A627" t="str">
            <v>Gade, Stanley</v>
          </cell>
          <cell r="B627" t="str">
            <v>Beecroft</v>
          </cell>
          <cell r="C627" t="str">
            <v>U16</v>
          </cell>
          <cell r="D627">
            <v>10</v>
          </cell>
          <cell r="E627" t="str">
            <v>2021/22</v>
          </cell>
          <cell r="G627">
            <v>44805</v>
          </cell>
          <cell r="H627"/>
          <cell r="I627"/>
          <cell r="J627">
            <v>10</v>
          </cell>
          <cell r="K627">
            <v>39337</v>
          </cell>
          <cell r="L627">
            <v>15</v>
          </cell>
          <cell r="M627" t="str">
            <v/>
          </cell>
        </row>
        <row r="628">
          <cell r="A628" t="str">
            <v>Gadey, Nikhil</v>
          </cell>
          <cell r="B628" t="str">
            <v>Sydney Lions</v>
          </cell>
          <cell r="C628" t="str">
            <v/>
          </cell>
          <cell r="D628">
            <v>5</v>
          </cell>
          <cell r="E628" t="str">
            <v>2022/23</v>
          </cell>
          <cell r="G628">
            <v>45170</v>
          </cell>
          <cell r="H628"/>
          <cell r="I628"/>
          <cell r="J628">
            <v>5</v>
          </cell>
          <cell r="K628">
            <v>36080</v>
          </cell>
          <cell r="L628">
            <v>24</v>
          </cell>
          <cell r="M628" t="str">
            <v/>
          </cell>
        </row>
        <row r="629">
          <cell r="A629" t="str">
            <v>Gaherity, Ben</v>
          </cell>
          <cell r="B629" t="str">
            <v>Mount Colah</v>
          </cell>
          <cell r="C629" t="str">
            <v/>
          </cell>
          <cell r="D629">
            <v>8</v>
          </cell>
          <cell r="E629" t="str">
            <v>2021/22</v>
          </cell>
          <cell r="G629">
            <v>44805</v>
          </cell>
          <cell r="H629"/>
          <cell r="I629"/>
          <cell r="J629">
            <v>8</v>
          </cell>
          <cell r="K629">
            <v>34687</v>
          </cell>
          <cell r="L629">
            <v>28</v>
          </cell>
          <cell r="M629" t="str">
            <v/>
          </cell>
        </row>
        <row r="630">
          <cell r="A630" t="str">
            <v>Gajanayake, Dinuka</v>
          </cell>
          <cell r="B630" t="str">
            <v>Sydney Lions</v>
          </cell>
          <cell r="C630" t="str">
            <v/>
          </cell>
          <cell r="D630">
            <v>5</v>
          </cell>
          <cell r="E630" t="str">
            <v>2021/22</v>
          </cell>
          <cell r="F630" t="str">
            <v>2021/22</v>
          </cell>
          <cell r="G630">
            <v>44805</v>
          </cell>
          <cell r="H630"/>
          <cell r="I630"/>
          <cell r="J630">
            <v>5</v>
          </cell>
          <cell r="L630">
            <v>0</v>
          </cell>
          <cell r="M630" t="str">
            <v/>
          </cell>
        </row>
        <row r="631">
          <cell r="A631" t="str">
            <v>Gajera, Siddharth</v>
          </cell>
          <cell r="B631" t="str">
            <v>Normanhurst-Warrawee</v>
          </cell>
          <cell r="C631" t="str">
            <v/>
          </cell>
          <cell r="D631">
            <v>9</v>
          </cell>
          <cell r="E631" t="str">
            <v>2020/21</v>
          </cell>
          <cell r="G631">
            <v>44805</v>
          </cell>
          <cell r="H631"/>
          <cell r="I631"/>
          <cell r="J631">
            <v>9</v>
          </cell>
          <cell r="K631">
            <v>35279</v>
          </cell>
          <cell r="L631">
            <v>27</v>
          </cell>
          <cell r="M631" t="str">
            <v/>
          </cell>
        </row>
        <row r="632">
          <cell r="A632" t="str">
            <v>Galappatti, Asita</v>
          </cell>
          <cell r="B632" t="str">
            <v>West Pennant Hills Cherrybrook</v>
          </cell>
          <cell r="C632" t="str">
            <v/>
          </cell>
          <cell r="D632">
            <v>4</v>
          </cell>
          <cell r="E632" t="str">
            <v>2021/22</v>
          </cell>
          <cell r="G632">
            <v>44805</v>
          </cell>
          <cell r="H632"/>
          <cell r="I632"/>
          <cell r="J632">
            <v>4</v>
          </cell>
          <cell r="K632">
            <v>31241</v>
          </cell>
          <cell r="L632">
            <v>38</v>
          </cell>
          <cell r="M632" t="str">
            <v/>
          </cell>
        </row>
        <row r="633">
          <cell r="A633" t="str">
            <v>Gallagher, Liam</v>
          </cell>
          <cell r="B633" t="str">
            <v>Berowra</v>
          </cell>
          <cell r="C633" t="str">
            <v>U17</v>
          </cell>
          <cell r="D633">
            <v>10</v>
          </cell>
          <cell r="E633" t="str">
            <v>2021/22</v>
          </cell>
          <cell r="G633">
            <v>44805</v>
          </cell>
          <cell r="H633"/>
          <cell r="I633"/>
          <cell r="J633">
            <v>10</v>
          </cell>
          <cell r="K633">
            <v>39301</v>
          </cell>
          <cell r="L633">
            <v>16</v>
          </cell>
          <cell r="M633" t="str">
            <v/>
          </cell>
        </row>
        <row r="634">
          <cell r="A634" t="str">
            <v>Gamage, Kapila</v>
          </cell>
          <cell r="B634" t="str">
            <v>Sydney Lions</v>
          </cell>
          <cell r="C634" t="str">
            <v/>
          </cell>
          <cell r="D634">
            <v>9</v>
          </cell>
          <cell r="E634" t="str">
            <v>2022/23</v>
          </cell>
          <cell r="F634" t="str">
            <v>2020/21</v>
          </cell>
          <cell r="G634">
            <v>45170</v>
          </cell>
          <cell r="H634"/>
          <cell r="I634"/>
          <cell r="J634">
            <v>9</v>
          </cell>
          <cell r="K634">
            <v>29166</v>
          </cell>
          <cell r="L634">
            <v>43</v>
          </cell>
          <cell r="M634" t="str">
            <v/>
          </cell>
        </row>
        <row r="635">
          <cell r="A635" t="str">
            <v>Gambani, Nishant</v>
          </cell>
          <cell r="B635" t="str">
            <v>Mount Colah</v>
          </cell>
          <cell r="C635" t="str">
            <v/>
          </cell>
          <cell r="D635">
            <v>8</v>
          </cell>
          <cell r="E635" t="str">
            <v>2020/21</v>
          </cell>
          <cell r="G635">
            <v>44805</v>
          </cell>
          <cell r="H635"/>
          <cell r="I635"/>
          <cell r="J635">
            <v>8</v>
          </cell>
          <cell r="K635">
            <v>31622</v>
          </cell>
          <cell r="L635">
            <v>37</v>
          </cell>
          <cell r="M635" t="str">
            <v/>
          </cell>
        </row>
        <row r="636">
          <cell r="A636" t="str">
            <v>Gandhi, Kaushal</v>
          </cell>
          <cell r="B636" t="str">
            <v>West Pennant Hills Cherrybrook</v>
          </cell>
          <cell r="C636" t="str">
            <v/>
          </cell>
          <cell r="D636">
            <v>7</v>
          </cell>
          <cell r="E636" t="str">
            <v>2022/23</v>
          </cell>
          <cell r="G636">
            <v>45170</v>
          </cell>
          <cell r="H636"/>
          <cell r="I636"/>
          <cell r="J636">
            <v>7</v>
          </cell>
          <cell r="K636">
            <v>29823</v>
          </cell>
          <cell r="L636">
            <v>42</v>
          </cell>
          <cell r="M636" t="str">
            <v/>
          </cell>
        </row>
        <row r="637">
          <cell r="A637" t="str">
            <v>Ganeriwal, Harsh</v>
          </cell>
          <cell r="B637" t="str">
            <v>West Pennant Hills Cherrybrook</v>
          </cell>
          <cell r="C637" t="str">
            <v/>
          </cell>
          <cell r="D637">
            <v>4</v>
          </cell>
          <cell r="E637" t="str">
            <v>2022/23</v>
          </cell>
          <cell r="G637">
            <v>45170</v>
          </cell>
          <cell r="H637"/>
          <cell r="I637"/>
          <cell r="J637">
            <v>4</v>
          </cell>
          <cell r="K637">
            <v>32420</v>
          </cell>
          <cell r="L637">
            <v>34</v>
          </cell>
          <cell r="M637" t="str">
            <v/>
          </cell>
        </row>
        <row r="638">
          <cell r="A638" t="str">
            <v>Gangadhara, Madhu</v>
          </cell>
          <cell r="B638" t="str">
            <v>Beecroft</v>
          </cell>
          <cell r="C638" t="str">
            <v/>
          </cell>
          <cell r="D638">
            <v>9</v>
          </cell>
          <cell r="E638" t="str">
            <v>2021/22</v>
          </cell>
          <cell r="G638">
            <v>44805</v>
          </cell>
          <cell r="H638"/>
          <cell r="I638"/>
          <cell r="J638">
            <v>9</v>
          </cell>
          <cell r="K638">
            <v>29859</v>
          </cell>
          <cell r="L638">
            <v>41</v>
          </cell>
          <cell r="M638" t="str">
            <v/>
          </cell>
        </row>
        <row r="639">
          <cell r="A639" t="str">
            <v>Gangoda, Dinuja</v>
          </cell>
          <cell r="B639" t="str">
            <v>Sydney Lions</v>
          </cell>
          <cell r="C639" t="str">
            <v/>
          </cell>
          <cell r="D639">
            <v>3</v>
          </cell>
          <cell r="E639" t="str">
            <v>2022/23</v>
          </cell>
          <cell r="G639">
            <v>45170</v>
          </cell>
          <cell r="H639"/>
          <cell r="I639"/>
          <cell r="J639">
            <v>3</v>
          </cell>
          <cell r="K639">
            <v>34078</v>
          </cell>
          <cell r="L639">
            <v>30</v>
          </cell>
          <cell r="M639" t="str">
            <v/>
          </cell>
        </row>
        <row r="640">
          <cell r="A640" t="str">
            <v>Gangoda, Sanuja</v>
          </cell>
          <cell r="B640" t="str">
            <v>Sydney Lions</v>
          </cell>
          <cell r="C640" t="str">
            <v/>
          </cell>
          <cell r="D640">
            <v>2</v>
          </cell>
          <cell r="E640" t="str">
            <v>2022/23</v>
          </cell>
          <cell r="G640">
            <v>45170</v>
          </cell>
          <cell r="H640"/>
          <cell r="I640"/>
          <cell r="J640">
            <v>2</v>
          </cell>
          <cell r="K640">
            <v>32146</v>
          </cell>
          <cell r="L640">
            <v>35</v>
          </cell>
          <cell r="M640" t="str">
            <v/>
          </cell>
        </row>
        <row r="641">
          <cell r="A641" t="str">
            <v>Garbyal, Jai D</v>
          </cell>
          <cell r="B641" t="str">
            <v>Kissing Point</v>
          </cell>
          <cell r="C641" t="str">
            <v/>
          </cell>
          <cell r="D641">
            <v>2</v>
          </cell>
          <cell r="E641" t="str">
            <v>2021/22</v>
          </cell>
          <cell r="G641">
            <v>44805</v>
          </cell>
          <cell r="H641"/>
          <cell r="I641"/>
          <cell r="J641">
            <v>2</v>
          </cell>
          <cell r="K641">
            <v>30497</v>
          </cell>
          <cell r="L641">
            <v>40</v>
          </cell>
          <cell r="M641" t="str">
            <v/>
          </cell>
        </row>
        <row r="642">
          <cell r="A642" t="str">
            <v>Gardige, Sanjeewa</v>
          </cell>
          <cell r="B642" t="str">
            <v>Sydney Lions</v>
          </cell>
          <cell r="C642" t="str">
            <v/>
          </cell>
          <cell r="D642">
            <v>3</v>
          </cell>
          <cell r="E642" t="str">
            <v>2022/23</v>
          </cell>
          <cell r="G642">
            <v>45170</v>
          </cell>
          <cell r="H642"/>
          <cell r="I642"/>
          <cell r="J642">
            <v>3</v>
          </cell>
          <cell r="K642">
            <v>33351</v>
          </cell>
          <cell r="L642">
            <v>32</v>
          </cell>
          <cell r="M642" t="str">
            <v/>
          </cell>
        </row>
        <row r="643">
          <cell r="A643" t="str">
            <v>Gardoni, Aaron</v>
          </cell>
          <cell r="B643" t="str">
            <v>Castle Hill RSL</v>
          </cell>
          <cell r="C643" t="str">
            <v/>
          </cell>
          <cell r="D643">
            <v>5</v>
          </cell>
          <cell r="E643" t="str">
            <v>2021/22</v>
          </cell>
          <cell r="G643">
            <v>44805</v>
          </cell>
          <cell r="H643"/>
          <cell r="I643"/>
          <cell r="J643">
            <v>5</v>
          </cell>
          <cell r="K643">
            <v>35334</v>
          </cell>
          <cell r="L643">
            <v>26</v>
          </cell>
          <cell r="M643" t="str">
            <v/>
          </cell>
        </row>
        <row r="644">
          <cell r="A644" t="str">
            <v>Garg, Ankit</v>
          </cell>
          <cell r="B644" t="str">
            <v xml:space="preserve">Hornsby District </v>
          </cell>
          <cell r="C644" t="str">
            <v/>
          </cell>
          <cell r="D644">
            <v>3</v>
          </cell>
          <cell r="E644" t="str">
            <v>2021/22</v>
          </cell>
          <cell r="G644">
            <v>44805</v>
          </cell>
          <cell r="H644"/>
          <cell r="I644"/>
          <cell r="J644">
            <v>3</v>
          </cell>
          <cell r="L644">
            <v>0</v>
          </cell>
          <cell r="M644" t="str">
            <v/>
          </cell>
        </row>
        <row r="645">
          <cell r="A645" t="str">
            <v>Garofalo-Stock, Luca</v>
          </cell>
          <cell r="B645" t="str">
            <v>Kissing Point</v>
          </cell>
          <cell r="C645" t="str">
            <v/>
          </cell>
          <cell r="D645">
            <v>10</v>
          </cell>
          <cell r="E645" t="str">
            <v>2020/21</v>
          </cell>
          <cell r="G645">
            <v>44805</v>
          </cell>
          <cell r="H645"/>
          <cell r="I645"/>
          <cell r="J645">
            <v>10</v>
          </cell>
          <cell r="L645">
            <v>0</v>
          </cell>
          <cell r="M645" t="str">
            <v/>
          </cell>
        </row>
        <row r="646">
          <cell r="A646" t="str">
            <v>Garrett, Jason</v>
          </cell>
          <cell r="B646" t="str">
            <v>West Pennant Hills Cherrybrook</v>
          </cell>
          <cell r="C646" t="str">
            <v/>
          </cell>
          <cell r="D646">
            <v>4</v>
          </cell>
          <cell r="E646" t="str">
            <v>2022/23</v>
          </cell>
          <cell r="G646">
            <v>45170</v>
          </cell>
          <cell r="H646"/>
          <cell r="I646"/>
          <cell r="J646">
            <v>4</v>
          </cell>
          <cell r="K646">
            <v>34306</v>
          </cell>
          <cell r="L646">
            <v>29</v>
          </cell>
          <cell r="M646" t="str">
            <v/>
          </cell>
        </row>
        <row r="647">
          <cell r="A647" t="str">
            <v>Garven, Barry</v>
          </cell>
          <cell r="B647" t="str">
            <v>Kenthurst Upper Hills</v>
          </cell>
          <cell r="C647" t="str">
            <v/>
          </cell>
          <cell r="D647">
            <v>11</v>
          </cell>
          <cell r="E647" t="str">
            <v>2022/23</v>
          </cell>
          <cell r="G647">
            <v>45170</v>
          </cell>
          <cell r="H647"/>
          <cell r="I647"/>
          <cell r="J647">
            <v>11</v>
          </cell>
          <cell r="K647">
            <v>29055</v>
          </cell>
          <cell r="L647">
            <v>44</v>
          </cell>
          <cell r="M647" t="str">
            <v/>
          </cell>
        </row>
        <row r="648">
          <cell r="A648" t="str">
            <v>Garven, Jason</v>
          </cell>
          <cell r="B648" t="str">
            <v>Kenthurst Upper Hills</v>
          </cell>
          <cell r="C648" t="str">
            <v/>
          </cell>
          <cell r="D648">
            <v>11</v>
          </cell>
          <cell r="E648" t="str">
            <v>2022/23</v>
          </cell>
          <cell r="G648">
            <v>45170</v>
          </cell>
          <cell r="H648"/>
          <cell r="I648"/>
          <cell r="J648">
            <v>11</v>
          </cell>
          <cell r="K648">
            <v>29055</v>
          </cell>
          <cell r="L648">
            <v>44</v>
          </cell>
          <cell r="M648" t="str">
            <v/>
          </cell>
        </row>
        <row r="649">
          <cell r="A649" t="str">
            <v>Garven, Kenneth</v>
          </cell>
          <cell r="B649" t="str">
            <v>Kenthurst Upper Hills</v>
          </cell>
          <cell r="C649" t="str">
            <v/>
          </cell>
          <cell r="D649">
            <v>11</v>
          </cell>
          <cell r="E649" t="str">
            <v>2022/23</v>
          </cell>
          <cell r="G649">
            <v>45170</v>
          </cell>
          <cell r="H649"/>
          <cell r="I649"/>
          <cell r="J649">
            <v>11</v>
          </cell>
          <cell r="K649">
            <v>28345</v>
          </cell>
          <cell r="L649">
            <v>46</v>
          </cell>
          <cell r="M649" t="str">
            <v/>
          </cell>
        </row>
        <row r="650">
          <cell r="A650" t="str">
            <v>Gastineau-Hills, Tim</v>
          </cell>
          <cell r="B650" t="str">
            <v>Kissing Point</v>
          </cell>
          <cell r="C650" t="str">
            <v/>
          </cell>
          <cell r="D650">
            <v>8</v>
          </cell>
          <cell r="E650" t="str">
            <v>2021/22</v>
          </cell>
          <cell r="G650">
            <v>44805</v>
          </cell>
          <cell r="H650"/>
          <cell r="I650"/>
          <cell r="J650">
            <v>8</v>
          </cell>
          <cell r="K650">
            <v>0</v>
          </cell>
          <cell r="L650">
            <v>123</v>
          </cell>
          <cell r="M650" t="str">
            <v/>
          </cell>
        </row>
        <row r="651">
          <cell r="A651" t="str">
            <v>Gaunt, Billy</v>
          </cell>
          <cell r="B651" t="str">
            <v>West Pennant Hills Cherrybrook</v>
          </cell>
          <cell r="C651" t="str">
            <v/>
          </cell>
          <cell r="D651">
            <v>1</v>
          </cell>
          <cell r="E651" t="str">
            <v>2022/23</v>
          </cell>
          <cell r="G651">
            <v>45170</v>
          </cell>
          <cell r="H651"/>
          <cell r="I651"/>
          <cell r="J651">
            <v>1</v>
          </cell>
          <cell r="K651">
            <v>35727</v>
          </cell>
          <cell r="L651">
            <v>25</v>
          </cell>
          <cell r="M651" t="str">
            <v/>
          </cell>
        </row>
        <row r="652">
          <cell r="A652" t="str">
            <v>Gawande, Pankaj</v>
          </cell>
          <cell r="B652" t="str">
            <v>West Pennant Hills Cherrybrook</v>
          </cell>
          <cell r="C652" t="str">
            <v/>
          </cell>
          <cell r="D652">
            <v>8</v>
          </cell>
          <cell r="E652" t="str">
            <v>2022/23</v>
          </cell>
          <cell r="G652">
            <v>45170</v>
          </cell>
          <cell r="H652"/>
          <cell r="I652"/>
          <cell r="J652">
            <v>8</v>
          </cell>
          <cell r="K652">
            <v>27180</v>
          </cell>
          <cell r="L652">
            <v>49</v>
          </cell>
          <cell r="M652" t="str">
            <v/>
          </cell>
        </row>
        <row r="653">
          <cell r="A653" t="str">
            <v>Gemmell, Douglas</v>
          </cell>
          <cell r="B653" t="str">
            <v>Kenthurst Upper Hills</v>
          </cell>
          <cell r="C653" t="str">
            <v/>
          </cell>
          <cell r="D653">
            <v>5</v>
          </cell>
          <cell r="E653" t="str">
            <v>2022/23</v>
          </cell>
          <cell r="G653">
            <v>45170</v>
          </cell>
          <cell r="H653"/>
          <cell r="I653"/>
          <cell r="J653">
            <v>5</v>
          </cell>
          <cell r="K653">
            <v>28870</v>
          </cell>
          <cell r="L653">
            <v>44</v>
          </cell>
          <cell r="M653" t="str">
            <v/>
          </cell>
        </row>
        <row r="654">
          <cell r="A654" t="str">
            <v>Georgans, Matthew W</v>
          </cell>
          <cell r="B654" t="str">
            <v>St Ives Wahroonga</v>
          </cell>
          <cell r="C654" t="str">
            <v/>
          </cell>
          <cell r="D654">
            <v>11</v>
          </cell>
          <cell r="E654" t="str">
            <v>2020/21</v>
          </cell>
          <cell r="G654">
            <v>44805</v>
          </cell>
          <cell r="H654"/>
          <cell r="I654"/>
          <cell r="J654">
            <v>11</v>
          </cell>
          <cell r="K654">
            <v>37244</v>
          </cell>
          <cell r="L654">
            <v>21</v>
          </cell>
          <cell r="M654" t="str">
            <v/>
          </cell>
        </row>
        <row r="655">
          <cell r="A655" t="str">
            <v>Gerber, Grant</v>
          </cell>
          <cell r="B655" t="str">
            <v>West Pennant Hills Cherrybrook</v>
          </cell>
          <cell r="C655" t="str">
            <v/>
          </cell>
          <cell r="D655">
            <v>9</v>
          </cell>
          <cell r="E655" t="str">
            <v>2022/23</v>
          </cell>
          <cell r="G655">
            <v>45170</v>
          </cell>
          <cell r="H655"/>
          <cell r="I655"/>
          <cell r="J655">
            <v>9</v>
          </cell>
          <cell r="K655">
            <v>28034</v>
          </cell>
          <cell r="L655">
            <v>46</v>
          </cell>
          <cell r="M655" t="str">
            <v/>
          </cell>
        </row>
        <row r="656">
          <cell r="A656" t="str">
            <v>Gerber, Zachary</v>
          </cell>
          <cell r="B656" t="str">
            <v>West Pennant Hills Cherrybrook</v>
          </cell>
          <cell r="C656" t="str">
            <v>U19</v>
          </cell>
          <cell r="D656">
            <v>9</v>
          </cell>
          <cell r="E656" t="str">
            <v>2022/23</v>
          </cell>
          <cell r="G656">
            <v>45170</v>
          </cell>
          <cell r="H656"/>
          <cell r="I656"/>
          <cell r="J656">
            <v>9</v>
          </cell>
          <cell r="K656">
            <v>38478</v>
          </cell>
          <cell r="L656">
            <v>18</v>
          </cell>
          <cell r="M656" t="str">
            <v/>
          </cell>
        </row>
        <row r="657">
          <cell r="A657" t="str">
            <v xml:space="preserve">Gerlacj, James </v>
          </cell>
          <cell r="B657" t="str">
            <v>West Pennant Hills Cherrybrook</v>
          </cell>
          <cell r="C657" t="str">
            <v>U18</v>
          </cell>
          <cell r="D657">
            <v>9</v>
          </cell>
          <cell r="E657" t="str">
            <v>2021/22</v>
          </cell>
          <cell r="G657">
            <v>44805</v>
          </cell>
          <cell r="H657"/>
          <cell r="I657"/>
          <cell r="J657">
            <v>9</v>
          </cell>
          <cell r="K657">
            <v>38931</v>
          </cell>
          <cell r="L657">
            <v>17</v>
          </cell>
          <cell r="M657" t="str">
            <v/>
          </cell>
        </row>
        <row r="658">
          <cell r="A658" t="str">
            <v>ghatak, anubhav</v>
          </cell>
          <cell r="B658" t="str">
            <v>West Pennant Hills Cherrybrook</v>
          </cell>
          <cell r="C658" t="str">
            <v/>
          </cell>
          <cell r="D658">
            <v>9</v>
          </cell>
          <cell r="E658" t="str">
            <v>2022/23</v>
          </cell>
          <cell r="G658">
            <v>45170</v>
          </cell>
          <cell r="H658"/>
          <cell r="I658"/>
          <cell r="J658">
            <v>9</v>
          </cell>
          <cell r="K658">
            <v>29625</v>
          </cell>
          <cell r="L658">
            <v>42</v>
          </cell>
          <cell r="M658" t="str">
            <v/>
          </cell>
        </row>
        <row r="659">
          <cell r="A659" t="str">
            <v>Ghosh, Tonoy</v>
          </cell>
          <cell r="B659" t="str">
            <v>West Pennant Hills Cherrybrook</v>
          </cell>
          <cell r="C659" t="str">
            <v/>
          </cell>
          <cell r="D659">
            <v>11</v>
          </cell>
          <cell r="E659" t="str">
            <v>2021/22</v>
          </cell>
          <cell r="G659">
            <v>44805</v>
          </cell>
          <cell r="H659"/>
          <cell r="I659"/>
          <cell r="J659">
            <v>11</v>
          </cell>
          <cell r="K659">
            <v>29289</v>
          </cell>
          <cell r="L659">
            <v>43</v>
          </cell>
          <cell r="M659" t="str">
            <v/>
          </cell>
        </row>
        <row r="660">
          <cell r="A660" t="str">
            <v>Giacometti, William J</v>
          </cell>
          <cell r="B660" t="str">
            <v>Berowra</v>
          </cell>
          <cell r="C660" t="str">
            <v/>
          </cell>
          <cell r="D660">
            <v>2</v>
          </cell>
          <cell r="E660" t="str">
            <v>2019/20</v>
          </cell>
          <cell r="G660">
            <v>44805</v>
          </cell>
          <cell r="H660"/>
          <cell r="I660"/>
          <cell r="J660">
            <v>2</v>
          </cell>
          <cell r="K660">
            <v>36223</v>
          </cell>
          <cell r="L660">
            <v>24</v>
          </cell>
          <cell r="M660" t="str">
            <v/>
          </cell>
        </row>
        <row r="661">
          <cell r="A661" t="str">
            <v>Gibson, Thomas</v>
          </cell>
          <cell r="B661" t="str">
            <v>St Ives Wahroonga</v>
          </cell>
          <cell r="C661" t="str">
            <v/>
          </cell>
          <cell r="D661">
            <v>8</v>
          </cell>
          <cell r="E661" t="str">
            <v>2020/21</v>
          </cell>
          <cell r="G661">
            <v>44805</v>
          </cell>
          <cell r="H661"/>
          <cell r="I661"/>
          <cell r="J661">
            <v>8</v>
          </cell>
          <cell r="K661">
            <v>37113</v>
          </cell>
          <cell r="L661">
            <v>22</v>
          </cell>
          <cell r="M661" t="str">
            <v/>
          </cell>
        </row>
        <row r="662">
          <cell r="A662" t="str">
            <v>Gilbert, Joseph</v>
          </cell>
          <cell r="B662" t="str">
            <v>Glenorie District</v>
          </cell>
          <cell r="C662" t="str">
            <v>U15</v>
          </cell>
          <cell r="D662">
            <v>10</v>
          </cell>
          <cell r="E662" t="str">
            <v>2022/23</v>
          </cell>
          <cell r="G662">
            <v>45170</v>
          </cell>
          <cell r="J662">
            <v>10</v>
          </cell>
          <cell r="K662">
            <v>39986</v>
          </cell>
          <cell r="L662">
            <v>14</v>
          </cell>
          <cell r="M662" t="str">
            <v/>
          </cell>
        </row>
        <row r="663">
          <cell r="A663" t="str">
            <v>Giliam, Jonathan</v>
          </cell>
          <cell r="B663" t="str">
            <v>Mount Colah</v>
          </cell>
          <cell r="C663" t="str">
            <v/>
          </cell>
          <cell r="D663">
            <v>8</v>
          </cell>
          <cell r="E663" t="str">
            <v>2021/22</v>
          </cell>
          <cell r="G663">
            <v>44805</v>
          </cell>
          <cell r="H663"/>
          <cell r="I663"/>
          <cell r="J663">
            <v>8</v>
          </cell>
          <cell r="K663">
            <v>34315</v>
          </cell>
          <cell r="L663">
            <v>29</v>
          </cell>
          <cell r="M663" t="str">
            <v/>
          </cell>
        </row>
        <row r="664">
          <cell r="A664" t="str">
            <v>Gill, Amardeep</v>
          </cell>
          <cell r="B664" t="str">
            <v>Asquith Rugby League</v>
          </cell>
          <cell r="C664" t="str">
            <v/>
          </cell>
          <cell r="D664">
            <v>1</v>
          </cell>
          <cell r="E664" t="str">
            <v>2021/22</v>
          </cell>
          <cell r="G664">
            <v>44805</v>
          </cell>
          <cell r="H664"/>
          <cell r="I664"/>
          <cell r="J664">
            <v>1</v>
          </cell>
          <cell r="K664">
            <v>37998</v>
          </cell>
          <cell r="L664">
            <v>19</v>
          </cell>
          <cell r="M664" t="str">
            <v/>
          </cell>
        </row>
        <row r="665">
          <cell r="A665" t="str">
            <v>Gill, Gian</v>
          </cell>
          <cell r="B665" t="str">
            <v>Asquith Rugby League</v>
          </cell>
          <cell r="C665" t="str">
            <v/>
          </cell>
          <cell r="D665">
            <v>3</v>
          </cell>
          <cell r="E665" t="str">
            <v>2021/22</v>
          </cell>
          <cell r="G665">
            <v>44805</v>
          </cell>
          <cell r="H665"/>
          <cell r="I665"/>
          <cell r="J665">
            <v>3</v>
          </cell>
          <cell r="K665">
            <v>36956</v>
          </cell>
          <cell r="L665">
            <v>22</v>
          </cell>
          <cell r="M665" t="str">
            <v/>
          </cell>
        </row>
        <row r="666">
          <cell r="A666" t="str">
            <v>Gill, Ilia</v>
          </cell>
          <cell r="B666" t="str">
            <v>Castle Hill RSL</v>
          </cell>
          <cell r="C666" t="str">
            <v/>
          </cell>
          <cell r="D666">
            <v>9</v>
          </cell>
          <cell r="E666" t="str">
            <v>2022/23</v>
          </cell>
          <cell r="G666">
            <v>45170</v>
          </cell>
          <cell r="H666"/>
          <cell r="I666"/>
          <cell r="J666">
            <v>9</v>
          </cell>
          <cell r="K666">
            <v>24929</v>
          </cell>
          <cell r="L666">
            <v>55</v>
          </cell>
          <cell r="M666" t="str">
            <v/>
          </cell>
        </row>
        <row r="667">
          <cell r="A667" t="str">
            <v>Gillard, Ron</v>
          </cell>
          <cell r="B667" t="str">
            <v>Asquith Rugby League</v>
          </cell>
          <cell r="C667" t="str">
            <v/>
          </cell>
          <cell r="D667">
            <v>9</v>
          </cell>
          <cell r="E667" t="str">
            <v>2021/22</v>
          </cell>
          <cell r="G667">
            <v>44805</v>
          </cell>
          <cell r="H667"/>
          <cell r="I667"/>
          <cell r="J667">
            <v>9</v>
          </cell>
          <cell r="L667">
            <v>0</v>
          </cell>
          <cell r="M667" t="str">
            <v/>
          </cell>
        </row>
        <row r="668">
          <cell r="A668" t="str">
            <v>Gillespie, Stuart</v>
          </cell>
          <cell r="B668" t="str">
            <v>Asquith Rugby League</v>
          </cell>
          <cell r="C668" t="str">
            <v/>
          </cell>
          <cell r="D668">
            <v>10</v>
          </cell>
          <cell r="E668" t="str">
            <v>2022/23</v>
          </cell>
          <cell r="G668">
            <v>45170</v>
          </cell>
          <cell r="H668"/>
          <cell r="I668"/>
          <cell r="J668">
            <v>10</v>
          </cell>
          <cell r="K668">
            <v>29874</v>
          </cell>
          <cell r="L668">
            <v>41</v>
          </cell>
          <cell r="M668" t="str">
            <v/>
          </cell>
        </row>
        <row r="669">
          <cell r="A669" t="str">
            <v>Gittens, Glenn</v>
          </cell>
          <cell r="B669" t="str">
            <v>Glenorie District</v>
          </cell>
          <cell r="C669" t="str">
            <v/>
          </cell>
          <cell r="D669">
            <v>2</v>
          </cell>
          <cell r="E669" t="str">
            <v>2021/22</v>
          </cell>
          <cell r="F669" t="str">
            <v>2018/19</v>
          </cell>
          <cell r="G669">
            <v>44805</v>
          </cell>
          <cell r="H669"/>
          <cell r="I669"/>
          <cell r="J669">
            <v>2</v>
          </cell>
          <cell r="K669">
            <v>28671</v>
          </cell>
          <cell r="L669">
            <v>45</v>
          </cell>
          <cell r="M669" t="str">
            <v/>
          </cell>
        </row>
        <row r="670">
          <cell r="A670" t="str">
            <v>Gleave, Anthony</v>
          </cell>
          <cell r="B670" t="str">
            <v>Hornsby District</v>
          </cell>
          <cell r="C670" t="str">
            <v/>
          </cell>
          <cell r="D670">
            <v>11</v>
          </cell>
          <cell r="E670" t="str">
            <v>2022/23</v>
          </cell>
          <cell r="G670">
            <v>45170</v>
          </cell>
          <cell r="H670"/>
          <cell r="I670"/>
          <cell r="J670">
            <v>11</v>
          </cell>
          <cell r="K670">
            <v>22735</v>
          </cell>
          <cell r="L670">
            <v>61</v>
          </cell>
          <cell r="M670" t="str">
            <v/>
          </cell>
        </row>
        <row r="671">
          <cell r="A671" t="str">
            <v>Gleave, Lachlan</v>
          </cell>
          <cell r="B671" t="str">
            <v>Hornsby District</v>
          </cell>
          <cell r="C671" t="str">
            <v/>
          </cell>
          <cell r="D671">
            <v>9</v>
          </cell>
          <cell r="E671" t="str">
            <v>2022/23</v>
          </cell>
          <cell r="G671">
            <v>45170</v>
          </cell>
          <cell r="H671"/>
          <cell r="I671"/>
          <cell r="J671">
            <v>9</v>
          </cell>
          <cell r="K671">
            <v>35604</v>
          </cell>
          <cell r="L671">
            <v>26</v>
          </cell>
          <cell r="M671" t="str">
            <v/>
          </cell>
        </row>
        <row r="672">
          <cell r="A672" t="str">
            <v>Gnanamani, Ravikumar</v>
          </cell>
          <cell r="B672" t="str">
            <v>Hornsby District</v>
          </cell>
          <cell r="C672" t="str">
            <v/>
          </cell>
          <cell r="D672">
            <v>9</v>
          </cell>
          <cell r="E672"/>
          <cell r="F672"/>
          <cell r="G672">
            <v>44932</v>
          </cell>
          <cell r="H672"/>
          <cell r="I672"/>
          <cell r="J672">
            <v>9</v>
          </cell>
          <cell r="K672">
            <v>28734</v>
          </cell>
          <cell r="L672">
            <v>45</v>
          </cell>
          <cell r="M672" t="str">
            <v/>
          </cell>
        </row>
        <row r="673">
          <cell r="A673" t="str">
            <v>Gnanawickrama, Duranga</v>
          </cell>
          <cell r="B673" t="str">
            <v>Sydney Lions</v>
          </cell>
          <cell r="C673" t="str">
            <v/>
          </cell>
          <cell r="D673">
            <v>3</v>
          </cell>
          <cell r="E673" t="str">
            <v>2022/23</v>
          </cell>
          <cell r="F673" t="str">
            <v>2017/18</v>
          </cell>
          <cell r="G673">
            <v>45170</v>
          </cell>
          <cell r="H673"/>
          <cell r="I673"/>
          <cell r="J673">
            <v>3</v>
          </cell>
          <cell r="K673">
            <v>36100</v>
          </cell>
          <cell r="L673">
            <v>24</v>
          </cell>
          <cell r="M673" t="str">
            <v/>
          </cell>
        </row>
        <row r="674">
          <cell r="A674" t="str">
            <v xml:space="preserve">Goel, Vikas </v>
          </cell>
          <cell r="B674" t="str">
            <v>West Pennant Hills Cherrybrook</v>
          </cell>
          <cell r="C674" t="str">
            <v/>
          </cell>
          <cell r="D674">
            <v>7</v>
          </cell>
          <cell r="E674" t="str">
            <v>2022/23</v>
          </cell>
          <cell r="G674">
            <v>45170</v>
          </cell>
          <cell r="H674"/>
          <cell r="I674"/>
          <cell r="J674">
            <v>7</v>
          </cell>
          <cell r="K674">
            <v>29484</v>
          </cell>
          <cell r="L674">
            <v>42</v>
          </cell>
          <cell r="M674" t="str">
            <v/>
          </cell>
        </row>
        <row r="675">
          <cell r="A675" t="str">
            <v>Goldschmied, Zachary</v>
          </cell>
          <cell r="B675" t="str">
            <v>West Pennant Hills Cherrybrook</v>
          </cell>
          <cell r="C675" t="str">
            <v/>
          </cell>
          <cell r="D675">
            <v>7</v>
          </cell>
          <cell r="E675"/>
          <cell r="F675"/>
          <cell r="G675">
            <v>44946</v>
          </cell>
          <cell r="H675"/>
          <cell r="J675">
            <v>7</v>
          </cell>
          <cell r="K675">
            <v>36770</v>
          </cell>
          <cell r="L675">
            <v>23</v>
          </cell>
          <cell r="M675" t="str">
            <v/>
          </cell>
        </row>
        <row r="676">
          <cell r="A676" t="str">
            <v>Goldston-Morris, James</v>
          </cell>
          <cell r="B676" t="str">
            <v>St Ives Wahroonga</v>
          </cell>
          <cell r="C676" t="str">
            <v/>
          </cell>
          <cell r="D676">
            <v>5</v>
          </cell>
          <cell r="E676" t="str">
            <v>2021/22</v>
          </cell>
          <cell r="G676">
            <v>44805</v>
          </cell>
          <cell r="H676"/>
          <cell r="I676"/>
          <cell r="J676">
            <v>5</v>
          </cell>
          <cell r="K676">
            <v>34488</v>
          </cell>
          <cell r="L676">
            <v>29</v>
          </cell>
          <cell r="M676" t="str">
            <v/>
          </cell>
        </row>
        <row r="677">
          <cell r="A677" t="str">
            <v>Gomes, Gregory</v>
          </cell>
          <cell r="B677" t="str">
            <v>Mount Colah</v>
          </cell>
          <cell r="C677" t="str">
            <v/>
          </cell>
          <cell r="D677">
            <v>8</v>
          </cell>
          <cell r="E677" t="str">
            <v>2022/23</v>
          </cell>
          <cell r="G677">
            <v>45170</v>
          </cell>
          <cell r="H677"/>
          <cell r="I677"/>
          <cell r="J677">
            <v>8</v>
          </cell>
          <cell r="K677">
            <v>32701</v>
          </cell>
          <cell r="L677">
            <v>34</v>
          </cell>
          <cell r="M677" t="str">
            <v/>
          </cell>
        </row>
        <row r="678">
          <cell r="A678" t="str">
            <v>Goodall, Beau</v>
          </cell>
          <cell r="B678" t="str">
            <v>Asquith Rugby League</v>
          </cell>
          <cell r="C678" t="str">
            <v>U17</v>
          </cell>
          <cell r="D678">
            <v>2</v>
          </cell>
          <cell r="E678" t="str">
            <v>2022/23</v>
          </cell>
          <cell r="G678">
            <v>45170</v>
          </cell>
          <cell r="H678"/>
          <cell r="I678"/>
          <cell r="J678">
            <v>2</v>
          </cell>
          <cell r="K678">
            <v>39105</v>
          </cell>
          <cell r="L678">
            <v>16</v>
          </cell>
          <cell r="M678" t="str">
            <v/>
          </cell>
        </row>
        <row r="679">
          <cell r="A679" t="str">
            <v>Goodchild, Cooper</v>
          </cell>
          <cell r="B679" t="str">
            <v>Berowra</v>
          </cell>
          <cell r="C679" t="str">
            <v>U19</v>
          </cell>
          <cell r="D679">
            <v>6</v>
          </cell>
          <cell r="E679" t="str">
            <v>2021/22</v>
          </cell>
          <cell r="G679">
            <v>44805</v>
          </cell>
          <cell r="H679"/>
          <cell r="I679"/>
          <cell r="J679">
            <v>6</v>
          </cell>
          <cell r="K679">
            <v>38358</v>
          </cell>
          <cell r="L679">
            <v>18</v>
          </cell>
          <cell r="M679" t="str">
            <v/>
          </cell>
        </row>
        <row r="680">
          <cell r="A680" t="str">
            <v>Goonan, Anthony</v>
          </cell>
          <cell r="B680" t="str">
            <v>Castle Hill RSL</v>
          </cell>
          <cell r="C680" t="str">
            <v/>
          </cell>
          <cell r="D680">
            <v>11</v>
          </cell>
          <cell r="E680" t="str">
            <v>2022/23</v>
          </cell>
          <cell r="G680">
            <v>45170</v>
          </cell>
          <cell r="H680"/>
          <cell r="I680"/>
          <cell r="J680">
            <v>11</v>
          </cell>
          <cell r="K680">
            <v>22681</v>
          </cell>
          <cell r="L680">
            <v>61</v>
          </cell>
          <cell r="M680" t="str">
            <v/>
          </cell>
        </row>
        <row r="681">
          <cell r="A681" t="str">
            <v>Goonan, Jeremy</v>
          </cell>
          <cell r="B681" t="str">
            <v>Castle Hill RSL</v>
          </cell>
          <cell r="C681" t="str">
            <v/>
          </cell>
          <cell r="D681">
            <v>9</v>
          </cell>
          <cell r="E681" t="str">
            <v>2020/21</v>
          </cell>
          <cell r="G681">
            <v>44805</v>
          </cell>
          <cell r="H681"/>
          <cell r="I681"/>
          <cell r="J681">
            <v>9</v>
          </cell>
          <cell r="K681">
            <v>36092</v>
          </cell>
          <cell r="L681">
            <v>24</v>
          </cell>
          <cell r="M681" t="str">
            <v/>
          </cell>
        </row>
        <row r="682">
          <cell r="A682" t="str">
            <v>Goonaratne, Jaliya</v>
          </cell>
          <cell r="B682" t="str">
            <v>Sydney Lions</v>
          </cell>
          <cell r="C682" t="str">
            <v/>
          </cell>
          <cell r="D682">
            <v>4</v>
          </cell>
          <cell r="E682" t="str">
            <v>2022/23</v>
          </cell>
          <cell r="F682" t="str">
            <v>2019/20</v>
          </cell>
          <cell r="G682">
            <v>45170</v>
          </cell>
          <cell r="H682"/>
          <cell r="I682"/>
          <cell r="J682">
            <v>4</v>
          </cell>
          <cell r="K682">
            <v>26355</v>
          </cell>
          <cell r="L682">
            <v>51</v>
          </cell>
          <cell r="M682" t="str">
            <v/>
          </cell>
        </row>
        <row r="683">
          <cell r="A683" t="str">
            <v>Goonaratne, Menuja</v>
          </cell>
          <cell r="B683" t="str">
            <v>Sydney Lions</v>
          </cell>
          <cell r="C683" t="str">
            <v/>
          </cell>
          <cell r="D683">
            <v>4</v>
          </cell>
          <cell r="E683" t="str">
            <v>2020/21</v>
          </cell>
          <cell r="G683">
            <v>44805</v>
          </cell>
          <cell r="H683"/>
          <cell r="I683"/>
          <cell r="J683">
            <v>4</v>
          </cell>
          <cell r="K683">
            <v>37587</v>
          </cell>
          <cell r="L683">
            <v>20</v>
          </cell>
          <cell r="M683" t="str">
            <v/>
          </cell>
        </row>
        <row r="684">
          <cell r="A684" t="str">
            <v>Gopal, Nishant</v>
          </cell>
          <cell r="B684" t="str">
            <v>Castle Hill RSL</v>
          </cell>
          <cell r="C684" t="str">
            <v/>
          </cell>
          <cell r="D684">
            <v>10</v>
          </cell>
          <cell r="E684" t="str">
            <v>2022/23</v>
          </cell>
          <cell r="G684">
            <v>45170</v>
          </cell>
          <cell r="H684"/>
          <cell r="I684"/>
          <cell r="J684">
            <v>10</v>
          </cell>
          <cell r="K684">
            <v>37239</v>
          </cell>
          <cell r="L684">
            <v>21</v>
          </cell>
          <cell r="M684" t="str">
            <v/>
          </cell>
        </row>
        <row r="685">
          <cell r="A685" t="str">
            <v>Gopalakrishnan, Sandheep</v>
          </cell>
          <cell r="B685" t="str">
            <v>Hornsby District</v>
          </cell>
          <cell r="C685" t="str">
            <v/>
          </cell>
          <cell r="D685">
            <v>6</v>
          </cell>
          <cell r="E685" t="str">
            <v>2021/22</v>
          </cell>
          <cell r="F685" t="str">
            <v>Badge</v>
          </cell>
          <cell r="G685">
            <v>44805</v>
          </cell>
          <cell r="H685"/>
          <cell r="I685"/>
          <cell r="J685">
            <v>6</v>
          </cell>
          <cell r="K685">
            <v>29997</v>
          </cell>
          <cell r="L685">
            <v>41</v>
          </cell>
          <cell r="M685" t="str">
            <v/>
          </cell>
        </row>
        <row r="686">
          <cell r="A686" t="str">
            <v>Gordon, Mitchell</v>
          </cell>
          <cell r="B686" t="str">
            <v>Berowra</v>
          </cell>
          <cell r="C686" t="str">
            <v>U17</v>
          </cell>
          <cell r="D686">
            <v>8</v>
          </cell>
          <cell r="E686" t="str">
            <v>2022/23</v>
          </cell>
          <cell r="G686">
            <v>45170</v>
          </cell>
          <cell r="H686"/>
          <cell r="I686"/>
          <cell r="J686">
            <v>8</v>
          </cell>
          <cell r="K686">
            <v>39048</v>
          </cell>
          <cell r="L686">
            <v>16</v>
          </cell>
          <cell r="M686" t="str">
            <v/>
          </cell>
        </row>
        <row r="687">
          <cell r="A687" t="str">
            <v>Gordon, Russell</v>
          </cell>
          <cell r="B687" t="str">
            <v>St Ives Wahroonga</v>
          </cell>
          <cell r="C687" t="str">
            <v/>
          </cell>
          <cell r="D687">
            <v>7</v>
          </cell>
          <cell r="E687" t="str">
            <v>2021/22</v>
          </cell>
          <cell r="G687">
            <v>44805</v>
          </cell>
          <cell r="H687"/>
          <cell r="I687"/>
          <cell r="J687">
            <v>7</v>
          </cell>
          <cell r="K687">
            <v>36236</v>
          </cell>
          <cell r="L687">
            <v>24</v>
          </cell>
          <cell r="M687" t="str">
            <v/>
          </cell>
        </row>
        <row r="688">
          <cell r="A688" t="str">
            <v>Gordon, Zachary</v>
          </cell>
          <cell r="B688" t="str">
            <v>Berowra</v>
          </cell>
          <cell r="C688" t="str">
            <v/>
          </cell>
          <cell r="D688">
            <v>8</v>
          </cell>
          <cell r="E688" t="str">
            <v>2022/23</v>
          </cell>
          <cell r="G688">
            <v>45170</v>
          </cell>
          <cell r="H688"/>
          <cell r="I688"/>
          <cell r="J688">
            <v>8</v>
          </cell>
          <cell r="K688">
            <v>37852</v>
          </cell>
          <cell r="L688">
            <v>20</v>
          </cell>
          <cell r="M688" t="str">
            <v/>
          </cell>
        </row>
        <row r="689">
          <cell r="A689" t="str">
            <v>Goris, Edward</v>
          </cell>
          <cell r="B689" t="str">
            <v>Berowra</v>
          </cell>
          <cell r="C689" t="str">
            <v>U16</v>
          </cell>
          <cell r="D689">
            <v>10</v>
          </cell>
          <cell r="E689" t="str">
            <v>2022/23</v>
          </cell>
          <cell r="G689">
            <v>45170</v>
          </cell>
          <cell r="H689"/>
          <cell r="I689"/>
          <cell r="J689">
            <v>10</v>
          </cell>
          <cell r="K689">
            <v>39625</v>
          </cell>
          <cell r="L689">
            <v>15</v>
          </cell>
          <cell r="M689" t="str">
            <v/>
          </cell>
        </row>
        <row r="690">
          <cell r="A690" t="str">
            <v>Goris, Oliver</v>
          </cell>
          <cell r="B690" t="str">
            <v>Berowra</v>
          </cell>
          <cell r="C690" t="str">
            <v>U18</v>
          </cell>
          <cell r="D690">
            <v>9</v>
          </cell>
          <cell r="E690" t="str">
            <v>2022/23</v>
          </cell>
          <cell r="G690">
            <v>45170</v>
          </cell>
          <cell r="H690"/>
          <cell r="I690"/>
          <cell r="J690">
            <v>9</v>
          </cell>
          <cell r="K690">
            <v>38840</v>
          </cell>
          <cell r="L690">
            <v>17</v>
          </cell>
          <cell r="M690" t="str">
            <v/>
          </cell>
        </row>
        <row r="691">
          <cell r="A691" t="str">
            <v>Gorrie, Andrew J</v>
          </cell>
          <cell r="B691" t="str">
            <v>Berowra</v>
          </cell>
          <cell r="C691" t="str">
            <v/>
          </cell>
          <cell r="D691">
            <v>3</v>
          </cell>
          <cell r="E691" t="str">
            <v>2021/22</v>
          </cell>
          <cell r="G691">
            <v>44805</v>
          </cell>
          <cell r="H691"/>
          <cell r="I691"/>
          <cell r="J691">
            <v>3</v>
          </cell>
          <cell r="K691">
            <v>33007</v>
          </cell>
          <cell r="L691">
            <v>33</v>
          </cell>
          <cell r="M691" t="str">
            <v/>
          </cell>
        </row>
        <row r="692">
          <cell r="A692" t="str">
            <v>Gourley, Michael</v>
          </cell>
          <cell r="B692" t="str">
            <v>Glenorie District</v>
          </cell>
          <cell r="C692" t="str">
            <v/>
          </cell>
          <cell r="D692">
            <v>5</v>
          </cell>
          <cell r="E692" t="str">
            <v>2022/23</v>
          </cell>
          <cell r="G692">
            <v>45170</v>
          </cell>
          <cell r="H692"/>
          <cell r="I692"/>
          <cell r="J692">
            <v>5</v>
          </cell>
          <cell r="K692">
            <v>32507</v>
          </cell>
          <cell r="L692">
            <v>34</v>
          </cell>
          <cell r="M692" t="str">
            <v/>
          </cell>
        </row>
        <row r="693">
          <cell r="A693" t="str">
            <v>Gow, Charles</v>
          </cell>
          <cell r="B693" t="str">
            <v>Asquith Rugby League</v>
          </cell>
          <cell r="C693" t="str">
            <v/>
          </cell>
          <cell r="D693">
            <v>2</v>
          </cell>
          <cell r="E693" t="str">
            <v>2021/22</v>
          </cell>
          <cell r="G693">
            <v>44805</v>
          </cell>
          <cell r="H693"/>
          <cell r="I693"/>
          <cell r="J693">
            <v>2</v>
          </cell>
          <cell r="K693">
            <v>37299</v>
          </cell>
          <cell r="L693">
            <v>21</v>
          </cell>
          <cell r="M693" t="str">
            <v/>
          </cell>
        </row>
        <row r="694">
          <cell r="A694" t="str">
            <v>Gowda, Vishwanatha</v>
          </cell>
          <cell r="B694" t="str">
            <v>Beecroft</v>
          </cell>
          <cell r="C694" t="str">
            <v/>
          </cell>
          <cell r="D694">
            <v>6</v>
          </cell>
          <cell r="E694" t="str">
            <v>2022/23</v>
          </cell>
          <cell r="G694">
            <v>45170</v>
          </cell>
          <cell r="H694"/>
          <cell r="I694"/>
          <cell r="J694">
            <v>6</v>
          </cell>
          <cell r="K694">
            <v>31183</v>
          </cell>
          <cell r="L694">
            <v>38</v>
          </cell>
          <cell r="M694" t="str">
            <v/>
          </cell>
        </row>
        <row r="695">
          <cell r="A695" t="str">
            <v>Gowthorp, Archie</v>
          </cell>
          <cell r="B695" t="str">
            <v>Kissing Point</v>
          </cell>
          <cell r="C695" t="str">
            <v>U19</v>
          </cell>
          <cell r="D695">
            <v>8</v>
          </cell>
          <cell r="E695"/>
          <cell r="F695"/>
          <cell r="G695">
            <v>44911</v>
          </cell>
          <cell r="H695" t="str">
            <v>40 runs</v>
          </cell>
          <cell r="I695" t="str">
            <v>2x3 overs</v>
          </cell>
          <cell r="J695">
            <v>8</v>
          </cell>
          <cell r="K695">
            <v>38353</v>
          </cell>
          <cell r="L695">
            <v>18</v>
          </cell>
          <cell r="M695" t="str">
            <v/>
          </cell>
        </row>
        <row r="696">
          <cell r="A696" t="str">
            <v>Goyal, Anupesh</v>
          </cell>
          <cell r="B696" t="str">
            <v>Castle Hill RSL</v>
          </cell>
          <cell r="C696" t="str">
            <v/>
          </cell>
          <cell r="D696">
            <v>8</v>
          </cell>
          <cell r="E696" t="str">
            <v>2020/21</v>
          </cell>
          <cell r="F696" t="str">
            <v>2020/21</v>
          </cell>
          <cell r="G696">
            <v>44805</v>
          </cell>
          <cell r="H696"/>
          <cell r="I696"/>
          <cell r="J696">
            <v>8</v>
          </cell>
          <cell r="K696">
            <v>34559</v>
          </cell>
          <cell r="L696">
            <v>29</v>
          </cell>
          <cell r="M696" t="str">
            <v/>
          </cell>
        </row>
        <row r="697">
          <cell r="A697" t="str">
            <v>Gracias Flor, Francis</v>
          </cell>
          <cell r="B697" t="str">
            <v>Asquith Rugby League</v>
          </cell>
          <cell r="C697" t="str">
            <v/>
          </cell>
          <cell r="D697">
            <v>3</v>
          </cell>
          <cell r="E697" t="str">
            <v>2022/23</v>
          </cell>
          <cell r="G697">
            <v>45170</v>
          </cell>
          <cell r="H697"/>
          <cell r="I697"/>
          <cell r="J697">
            <v>3</v>
          </cell>
          <cell r="K697">
            <v>37071</v>
          </cell>
          <cell r="L697">
            <v>22</v>
          </cell>
          <cell r="M697" t="str">
            <v/>
          </cell>
        </row>
        <row r="698">
          <cell r="A698" t="str">
            <v>Gracias Flor, Savio</v>
          </cell>
          <cell r="B698" t="str">
            <v>Asquith Rugby League</v>
          </cell>
          <cell r="C698" t="str">
            <v/>
          </cell>
          <cell r="D698">
            <v>2</v>
          </cell>
          <cell r="E698" t="str">
            <v>2022/23</v>
          </cell>
          <cell r="G698">
            <v>45170</v>
          </cell>
          <cell r="H698"/>
          <cell r="I698"/>
          <cell r="J698">
            <v>2</v>
          </cell>
          <cell r="K698">
            <v>35360</v>
          </cell>
          <cell r="L698">
            <v>26</v>
          </cell>
          <cell r="M698" t="str">
            <v/>
          </cell>
        </row>
        <row r="699">
          <cell r="A699" t="str">
            <v>Graham, Wayne</v>
          </cell>
          <cell r="B699" t="str">
            <v>Kenthurst Upper Hills</v>
          </cell>
          <cell r="C699" t="str">
            <v/>
          </cell>
          <cell r="D699">
            <v>9</v>
          </cell>
          <cell r="E699" t="str">
            <v>2020/21</v>
          </cell>
          <cell r="G699">
            <v>44805</v>
          </cell>
          <cell r="H699"/>
          <cell r="I699"/>
          <cell r="J699">
            <v>9</v>
          </cell>
          <cell r="K699">
            <v>26513</v>
          </cell>
          <cell r="L699">
            <v>51</v>
          </cell>
          <cell r="M699" t="str">
            <v/>
          </cell>
        </row>
        <row r="700">
          <cell r="A700" t="str">
            <v>Grant, Colin</v>
          </cell>
          <cell r="B700" t="str">
            <v>St Ives Wahroonga</v>
          </cell>
          <cell r="C700" t="str">
            <v/>
          </cell>
          <cell r="D700">
            <v>6</v>
          </cell>
          <cell r="E700" t="str">
            <v>2022/23</v>
          </cell>
          <cell r="G700">
            <v>45170</v>
          </cell>
          <cell r="H700"/>
          <cell r="I700"/>
          <cell r="J700">
            <v>6</v>
          </cell>
          <cell r="K700">
            <v>29221</v>
          </cell>
          <cell r="L700">
            <v>43</v>
          </cell>
          <cell r="M700" t="str">
            <v/>
          </cell>
        </row>
        <row r="701">
          <cell r="A701" t="str">
            <v>Green, Darron</v>
          </cell>
          <cell r="B701" t="str">
            <v>Asquith Rugby League</v>
          </cell>
          <cell r="C701" t="str">
            <v/>
          </cell>
          <cell r="D701">
            <v>2</v>
          </cell>
          <cell r="E701" t="str">
            <v>2021/22</v>
          </cell>
          <cell r="G701">
            <v>44805</v>
          </cell>
          <cell r="H701"/>
          <cell r="I701"/>
          <cell r="J701">
            <v>2</v>
          </cell>
          <cell r="K701">
            <v>28975</v>
          </cell>
          <cell r="L701">
            <v>44</v>
          </cell>
          <cell r="M701" t="str">
            <v/>
          </cell>
        </row>
        <row r="702">
          <cell r="A702" t="str">
            <v xml:space="preserve">Green, Sam </v>
          </cell>
          <cell r="B702" t="str">
            <v>Thornleigh</v>
          </cell>
          <cell r="C702" t="str">
            <v/>
          </cell>
          <cell r="D702">
            <v>4</v>
          </cell>
          <cell r="G702">
            <v>44818</v>
          </cell>
          <cell r="H702"/>
          <cell r="I702"/>
          <cell r="J702">
            <v>4</v>
          </cell>
          <cell r="K702">
            <v>37033</v>
          </cell>
          <cell r="L702">
            <v>22</v>
          </cell>
          <cell r="M702" t="str">
            <v/>
          </cell>
        </row>
        <row r="703">
          <cell r="A703" t="str">
            <v>Green, Stephen</v>
          </cell>
          <cell r="B703" t="str">
            <v>Hornsby District</v>
          </cell>
          <cell r="C703" t="str">
            <v/>
          </cell>
          <cell r="D703">
            <v>8</v>
          </cell>
          <cell r="E703" t="str">
            <v>2022/23</v>
          </cell>
          <cell r="G703">
            <v>45170</v>
          </cell>
          <cell r="H703"/>
          <cell r="I703"/>
          <cell r="J703">
            <v>8</v>
          </cell>
          <cell r="K703">
            <v>29814</v>
          </cell>
          <cell r="L703">
            <v>42</v>
          </cell>
          <cell r="M703" t="str">
            <v/>
          </cell>
        </row>
        <row r="704">
          <cell r="A704" t="str">
            <v>Greenhalgh, Angus</v>
          </cell>
          <cell r="B704" t="str">
            <v>West Pennant Hills Cherrybrook</v>
          </cell>
          <cell r="D704">
            <v>11</v>
          </cell>
          <cell r="E704" t="str">
            <v>2022/23</v>
          </cell>
          <cell r="G704">
            <v>45170</v>
          </cell>
          <cell r="H704"/>
          <cell r="I704"/>
          <cell r="J704">
            <v>11</v>
          </cell>
          <cell r="K704">
            <v>35403</v>
          </cell>
          <cell r="L704">
            <v>26</v>
          </cell>
          <cell r="M704" t="str">
            <v/>
          </cell>
        </row>
        <row r="705">
          <cell r="A705" t="str">
            <v>Greenhalgh, Cliff</v>
          </cell>
          <cell r="B705" t="str">
            <v>West Pennant Hills Cherrybrook</v>
          </cell>
          <cell r="C705" t="str">
            <v/>
          </cell>
          <cell r="D705">
            <v>9</v>
          </cell>
          <cell r="E705" t="str">
            <v>2022/23</v>
          </cell>
          <cell r="F705" t="str">
            <v xml:space="preserve"> </v>
          </cell>
          <cell r="G705">
            <v>45170</v>
          </cell>
          <cell r="H705"/>
          <cell r="I705"/>
          <cell r="J705">
            <v>9</v>
          </cell>
          <cell r="K705">
            <v>21344</v>
          </cell>
          <cell r="L705">
            <v>65</v>
          </cell>
          <cell r="M705" t="str">
            <v/>
          </cell>
        </row>
        <row r="706">
          <cell r="A706" t="str">
            <v>Greenwood, Mathew</v>
          </cell>
          <cell r="B706" t="str">
            <v>Beecroft</v>
          </cell>
          <cell r="C706" t="str">
            <v/>
          </cell>
          <cell r="D706">
            <v>4</v>
          </cell>
          <cell r="E706" t="str">
            <v>2021/22</v>
          </cell>
          <cell r="G706">
            <v>44805</v>
          </cell>
          <cell r="H706"/>
          <cell r="I706"/>
          <cell r="J706">
            <v>4</v>
          </cell>
          <cell r="K706">
            <v>28411</v>
          </cell>
          <cell r="L706">
            <v>45</v>
          </cell>
          <cell r="M706" t="str">
            <v/>
          </cell>
        </row>
        <row r="707">
          <cell r="A707" t="str">
            <v>GRERO, Nishantha</v>
          </cell>
          <cell r="B707" t="str">
            <v>Castle Hill RSL</v>
          </cell>
          <cell r="C707" t="str">
            <v/>
          </cell>
          <cell r="D707">
            <v>4</v>
          </cell>
          <cell r="E707" t="str">
            <v>2022/23</v>
          </cell>
          <cell r="G707">
            <v>45170</v>
          </cell>
          <cell r="H707"/>
          <cell r="I707"/>
          <cell r="J707">
            <v>4</v>
          </cell>
          <cell r="K707">
            <v>30135</v>
          </cell>
          <cell r="L707">
            <v>41</v>
          </cell>
          <cell r="M707" t="str">
            <v/>
          </cell>
        </row>
        <row r="708">
          <cell r="A708" t="str">
            <v>Griffin, Colin</v>
          </cell>
          <cell r="B708" t="str">
            <v>Kenthurst Upper Hills</v>
          </cell>
          <cell r="C708" t="str">
            <v/>
          </cell>
          <cell r="D708">
            <v>10</v>
          </cell>
          <cell r="E708" t="str">
            <v>2021/22</v>
          </cell>
          <cell r="F708" t="str">
            <v>Badge</v>
          </cell>
          <cell r="G708">
            <v>44805</v>
          </cell>
          <cell r="H708"/>
          <cell r="I708"/>
          <cell r="J708">
            <v>10</v>
          </cell>
          <cell r="K708">
            <v>21198</v>
          </cell>
          <cell r="L708">
            <v>65</v>
          </cell>
          <cell r="M708" t="str">
            <v/>
          </cell>
        </row>
        <row r="709">
          <cell r="A709" t="str">
            <v>Griffin, Scott C</v>
          </cell>
          <cell r="B709" t="str">
            <v>Berowra</v>
          </cell>
          <cell r="C709" t="str">
            <v/>
          </cell>
          <cell r="D709">
            <v>0</v>
          </cell>
          <cell r="E709" t="str">
            <v>2022/23</v>
          </cell>
          <cell r="F709" t="str">
            <v>2020/21</v>
          </cell>
          <cell r="G709">
            <v>45170</v>
          </cell>
          <cell r="H709"/>
          <cell r="I709"/>
          <cell r="J709">
            <v>0</v>
          </cell>
          <cell r="K709">
            <v>33210</v>
          </cell>
          <cell r="L709">
            <v>32</v>
          </cell>
          <cell r="M709" t="str">
            <v/>
          </cell>
        </row>
        <row r="710">
          <cell r="A710" t="str">
            <v>Griffiths, Brayden</v>
          </cell>
          <cell r="B710" t="str">
            <v>Glenorie District</v>
          </cell>
          <cell r="C710" t="str">
            <v/>
          </cell>
          <cell r="D710">
            <v>4</v>
          </cell>
          <cell r="E710" t="str">
            <v>2022/23</v>
          </cell>
          <cell r="F710" t="str">
            <v>2019/20</v>
          </cell>
          <cell r="G710">
            <v>45170</v>
          </cell>
          <cell r="H710"/>
          <cell r="I710"/>
          <cell r="J710">
            <v>4</v>
          </cell>
          <cell r="K710">
            <v>34692</v>
          </cell>
          <cell r="L710">
            <v>28</v>
          </cell>
          <cell r="M710" t="str">
            <v/>
          </cell>
        </row>
        <row r="711">
          <cell r="A711" t="str">
            <v>Grindley, Phil</v>
          </cell>
          <cell r="B711" t="str">
            <v>Asquith Rugby League</v>
          </cell>
          <cell r="C711" t="str">
            <v/>
          </cell>
          <cell r="D711">
            <v>10</v>
          </cell>
          <cell r="E711" t="str">
            <v>2021/22</v>
          </cell>
          <cell r="G711">
            <v>44805</v>
          </cell>
          <cell r="H711"/>
          <cell r="I711"/>
          <cell r="J711">
            <v>10</v>
          </cell>
          <cell r="K711">
            <v>27764</v>
          </cell>
          <cell r="L711">
            <v>47</v>
          </cell>
          <cell r="M711" t="str">
            <v/>
          </cell>
        </row>
        <row r="712">
          <cell r="A712" t="str">
            <v>Grindley, Samuel</v>
          </cell>
          <cell r="B712" t="str">
            <v>Asquith Rugby League</v>
          </cell>
          <cell r="C712" t="str">
            <v>U18</v>
          </cell>
          <cell r="D712">
            <v>9</v>
          </cell>
          <cell r="E712" t="str">
            <v>2021/22</v>
          </cell>
          <cell r="G712">
            <v>44805</v>
          </cell>
          <cell r="H712"/>
          <cell r="I712"/>
          <cell r="J712">
            <v>9</v>
          </cell>
          <cell r="K712">
            <v>38950</v>
          </cell>
          <cell r="L712">
            <v>17</v>
          </cell>
          <cell r="M712" t="str">
            <v/>
          </cell>
        </row>
        <row r="713">
          <cell r="A713" t="str">
            <v>Gross, Henry</v>
          </cell>
          <cell r="B713" t="str">
            <v>Normanhurst-Warrawee</v>
          </cell>
          <cell r="C713" t="str">
            <v>U18</v>
          </cell>
          <cell r="D713">
            <v>7</v>
          </cell>
          <cell r="E713" t="str">
            <v>2022/23</v>
          </cell>
          <cell r="G713">
            <v>45170</v>
          </cell>
          <cell r="H713"/>
          <cell r="I713"/>
          <cell r="J713">
            <v>7</v>
          </cell>
          <cell r="K713">
            <v>38799</v>
          </cell>
          <cell r="L713">
            <v>17</v>
          </cell>
          <cell r="M713" t="str">
            <v/>
          </cell>
        </row>
        <row r="714">
          <cell r="A714" t="str">
            <v>Gross, Justin</v>
          </cell>
          <cell r="B714" t="str">
            <v>Normanhurst-Warrawee</v>
          </cell>
          <cell r="C714" t="str">
            <v/>
          </cell>
          <cell r="D714">
            <v>8</v>
          </cell>
          <cell r="E714" t="str">
            <v>2022/23</v>
          </cell>
          <cell r="G714">
            <v>45170</v>
          </cell>
          <cell r="H714"/>
          <cell r="I714"/>
          <cell r="J714">
            <v>8</v>
          </cell>
          <cell r="K714">
            <v>26566</v>
          </cell>
          <cell r="L714">
            <v>50</v>
          </cell>
          <cell r="M714" t="str">
            <v/>
          </cell>
        </row>
        <row r="715">
          <cell r="A715" t="str">
            <v>Grosvenor, Rodney</v>
          </cell>
          <cell r="B715" t="str">
            <v>St Ives Wahroonga</v>
          </cell>
          <cell r="C715" t="str">
            <v/>
          </cell>
          <cell r="D715">
            <v>11</v>
          </cell>
          <cell r="E715" t="str">
            <v>2022/23</v>
          </cell>
          <cell r="F715" t="str">
            <v>2020/21</v>
          </cell>
          <cell r="G715">
            <v>45170</v>
          </cell>
          <cell r="H715"/>
          <cell r="I715"/>
          <cell r="J715">
            <v>11</v>
          </cell>
          <cell r="K715">
            <v>21975</v>
          </cell>
          <cell r="L715">
            <v>63</v>
          </cell>
          <cell r="M715" t="str">
            <v/>
          </cell>
        </row>
        <row r="716">
          <cell r="A716" t="str">
            <v>Gude, Yashwanth Ram</v>
          </cell>
          <cell r="B716" t="str">
            <v>Castle Hill RSL</v>
          </cell>
          <cell r="C716" t="str">
            <v>U17</v>
          </cell>
          <cell r="D716">
            <v>9</v>
          </cell>
          <cell r="G716">
            <v>44827</v>
          </cell>
          <cell r="H716"/>
          <cell r="I716"/>
          <cell r="J716">
            <v>9</v>
          </cell>
          <cell r="K716">
            <v>39234</v>
          </cell>
          <cell r="L716">
            <v>16</v>
          </cell>
          <cell r="M716" t="str">
            <v/>
          </cell>
        </row>
        <row r="717">
          <cell r="A717" t="str">
            <v>Gulati, Rizul</v>
          </cell>
          <cell r="B717" t="str">
            <v>West Pennant Hills Cherrybrook</v>
          </cell>
          <cell r="C717" t="str">
            <v>U16</v>
          </cell>
          <cell r="D717">
            <v>7</v>
          </cell>
          <cell r="E717" t="str">
            <v>2022/23</v>
          </cell>
          <cell r="G717">
            <v>45170</v>
          </cell>
          <cell r="H717"/>
          <cell r="I717"/>
          <cell r="J717">
            <v>7</v>
          </cell>
          <cell r="K717">
            <v>39640</v>
          </cell>
          <cell r="L717">
            <v>15</v>
          </cell>
          <cell r="M717" t="str">
            <v/>
          </cell>
        </row>
        <row r="718">
          <cell r="A718" t="str">
            <v>Gunarathne, Chandra</v>
          </cell>
          <cell r="B718" t="str">
            <v>Sydney Lions</v>
          </cell>
          <cell r="C718" t="str">
            <v/>
          </cell>
          <cell r="D718">
            <v>6</v>
          </cell>
          <cell r="E718" t="str">
            <v>2022/23</v>
          </cell>
          <cell r="F718" t="str">
            <v>2018/19</v>
          </cell>
          <cell r="G718">
            <v>45170</v>
          </cell>
          <cell r="H718"/>
          <cell r="I718"/>
          <cell r="J718">
            <v>6</v>
          </cell>
          <cell r="K718">
            <v>25009</v>
          </cell>
          <cell r="L718">
            <v>55</v>
          </cell>
          <cell r="M718" t="str">
            <v/>
          </cell>
        </row>
        <row r="719">
          <cell r="A719" t="str">
            <v>Gunaratne, Yehan</v>
          </cell>
          <cell r="B719" t="str">
            <v>Sydney Lions</v>
          </cell>
          <cell r="C719" t="str">
            <v/>
          </cell>
          <cell r="D719">
            <v>6</v>
          </cell>
          <cell r="E719" t="str">
            <v>2022/23</v>
          </cell>
          <cell r="G719">
            <v>45170</v>
          </cell>
          <cell r="H719"/>
          <cell r="I719"/>
          <cell r="J719">
            <v>6</v>
          </cell>
          <cell r="K719">
            <v>32815</v>
          </cell>
          <cell r="L719">
            <v>33</v>
          </cell>
          <cell r="M719" t="str">
            <v/>
          </cell>
        </row>
        <row r="720">
          <cell r="A720" t="str">
            <v>Gunasekara, Muthindra</v>
          </cell>
          <cell r="B720" t="str">
            <v>West Pennant Hills Cherrybrook</v>
          </cell>
          <cell r="C720" t="str">
            <v/>
          </cell>
          <cell r="D720">
            <v>11</v>
          </cell>
          <cell r="E720" t="str">
            <v>2022/23</v>
          </cell>
          <cell r="F720" t="str">
            <v>2020/21</v>
          </cell>
          <cell r="G720">
            <v>45170</v>
          </cell>
          <cell r="H720"/>
          <cell r="I720"/>
          <cell r="J720">
            <v>11</v>
          </cell>
          <cell r="K720">
            <v>28817</v>
          </cell>
          <cell r="L720">
            <v>44</v>
          </cell>
          <cell r="M720" t="str">
            <v/>
          </cell>
        </row>
        <row r="721">
          <cell r="A721" t="str">
            <v>Gunn, Michael</v>
          </cell>
          <cell r="B721" t="str">
            <v>West Pennant Hills Cherrybrook</v>
          </cell>
          <cell r="C721" t="str">
            <v/>
          </cell>
          <cell r="D721">
            <v>2</v>
          </cell>
          <cell r="E721" t="str">
            <v>2022/23</v>
          </cell>
          <cell r="F721" t="str">
            <v>2018/19</v>
          </cell>
          <cell r="G721">
            <v>45170</v>
          </cell>
          <cell r="H721"/>
          <cell r="I721"/>
          <cell r="J721">
            <v>2</v>
          </cell>
          <cell r="K721">
            <v>35761</v>
          </cell>
          <cell r="L721">
            <v>25</v>
          </cell>
          <cell r="M721" t="str">
            <v/>
          </cell>
        </row>
        <row r="722">
          <cell r="A722" t="str">
            <v>Gunn, Ryan</v>
          </cell>
          <cell r="B722" t="str">
            <v>West Pennant Hills Cherrybrook</v>
          </cell>
          <cell r="C722" t="str">
            <v/>
          </cell>
          <cell r="D722">
            <v>5</v>
          </cell>
          <cell r="E722" t="str">
            <v>2021/22</v>
          </cell>
          <cell r="F722" t="str">
            <v>2019/20</v>
          </cell>
          <cell r="G722">
            <v>44805</v>
          </cell>
          <cell r="H722"/>
          <cell r="I722"/>
          <cell r="J722">
            <v>5</v>
          </cell>
          <cell r="K722">
            <v>36861</v>
          </cell>
          <cell r="L722">
            <v>22</v>
          </cell>
          <cell r="M722" t="str">
            <v/>
          </cell>
        </row>
        <row r="723">
          <cell r="A723" t="str">
            <v>Gunna, Ravi</v>
          </cell>
          <cell r="B723" t="str">
            <v>West Pennant Hills Cherrybrook</v>
          </cell>
          <cell r="C723" t="str">
            <v/>
          </cell>
          <cell r="D723">
            <v>11</v>
          </cell>
          <cell r="E723" t="str">
            <v>2022/23</v>
          </cell>
          <cell r="G723">
            <v>45170</v>
          </cell>
          <cell r="H723"/>
          <cell r="I723"/>
          <cell r="J723">
            <v>11</v>
          </cell>
          <cell r="K723">
            <v>27456</v>
          </cell>
          <cell r="L723">
            <v>48</v>
          </cell>
          <cell r="M723" t="str">
            <v/>
          </cell>
        </row>
        <row r="724">
          <cell r="A724" t="str">
            <v>Guppy, Brodie</v>
          </cell>
          <cell r="B724" t="str">
            <v xml:space="preserve">Berowra </v>
          </cell>
          <cell r="C724" t="str">
            <v/>
          </cell>
          <cell r="D724">
            <v>1</v>
          </cell>
          <cell r="E724" t="str">
            <v>2021/22</v>
          </cell>
          <cell r="G724">
            <v>44805</v>
          </cell>
          <cell r="H724"/>
          <cell r="I724"/>
          <cell r="J724">
            <v>1</v>
          </cell>
          <cell r="L724">
            <v>0</v>
          </cell>
          <cell r="M724" t="str">
            <v/>
          </cell>
        </row>
        <row r="725">
          <cell r="A725" t="str">
            <v>Gupta, Anmol</v>
          </cell>
          <cell r="B725" t="str">
            <v>Castle Hill RSL</v>
          </cell>
          <cell r="C725" t="str">
            <v/>
          </cell>
          <cell r="D725">
            <v>4</v>
          </cell>
          <cell r="E725" t="str">
            <v>2020/21</v>
          </cell>
          <cell r="G725">
            <v>44805</v>
          </cell>
          <cell r="H725"/>
          <cell r="I725"/>
          <cell r="J725">
            <v>4</v>
          </cell>
          <cell r="K725">
            <v>35528</v>
          </cell>
          <cell r="L725">
            <v>26</v>
          </cell>
          <cell r="M725" t="str">
            <v/>
          </cell>
        </row>
        <row r="726">
          <cell r="A726" t="str">
            <v>Gupta, Ansh</v>
          </cell>
          <cell r="B726" t="str">
            <v>West Pennant Hills Cherrybrook</v>
          </cell>
          <cell r="C726" t="str">
            <v>U14</v>
          </cell>
          <cell r="D726">
            <v>8</v>
          </cell>
          <cell r="G726">
            <v>44939</v>
          </cell>
          <cell r="J726">
            <v>8</v>
          </cell>
          <cell r="K726">
            <v>40350</v>
          </cell>
          <cell r="L726">
            <v>13</v>
          </cell>
          <cell r="M726" t="str">
            <v/>
          </cell>
        </row>
        <row r="727">
          <cell r="A727" t="str">
            <v>Gupta, Neeraj</v>
          </cell>
          <cell r="B727" t="str">
            <v>Kenthurst Upper Hills</v>
          </cell>
          <cell r="C727" t="str">
            <v/>
          </cell>
          <cell r="D727">
            <v>9</v>
          </cell>
          <cell r="E727" t="str">
            <v>2022/23</v>
          </cell>
          <cell r="G727">
            <v>45170</v>
          </cell>
          <cell r="H727"/>
          <cell r="I727"/>
          <cell r="J727">
            <v>9</v>
          </cell>
          <cell r="K727">
            <v>23640</v>
          </cell>
          <cell r="L727">
            <v>58</v>
          </cell>
          <cell r="M727" t="str">
            <v/>
          </cell>
        </row>
        <row r="728">
          <cell r="A728" t="str">
            <v>Gupte, Rohan</v>
          </cell>
          <cell r="B728" t="str">
            <v>Berowra</v>
          </cell>
          <cell r="C728" t="str">
            <v/>
          </cell>
          <cell r="D728">
            <v>6</v>
          </cell>
          <cell r="E728" t="str">
            <v>2020/21</v>
          </cell>
          <cell r="G728">
            <v>44805</v>
          </cell>
          <cell r="H728"/>
          <cell r="I728"/>
          <cell r="J728">
            <v>6</v>
          </cell>
          <cell r="K728">
            <v>29272</v>
          </cell>
          <cell r="L728">
            <v>43</v>
          </cell>
          <cell r="M728" t="str">
            <v/>
          </cell>
        </row>
        <row r="729">
          <cell r="A729" t="str">
            <v>Guptill, Nathan</v>
          </cell>
          <cell r="B729" t="str">
            <v>Berowra</v>
          </cell>
          <cell r="C729" t="str">
            <v/>
          </cell>
          <cell r="D729">
            <v>8</v>
          </cell>
          <cell r="E729" t="str">
            <v>2021/22</v>
          </cell>
          <cell r="G729">
            <v>44805</v>
          </cell>
          <cell r="H729"/>
          <cell r="I729"/>
          <cell r="J729">
            <v>8</v>
          </cell>
          <cell r="K729">
            <v>36535</v>
          </cell>
          <cell r="L729">
            <v>23</v>
          </cell>
          <cell r="M729" t="str">
            <v/>
          </cell>
        </row>
        <row r="730">
          <cell r="A730" t="str">
            <v>Gurung, Khushi</v>
          </cell>
          <cell r="B730" t="str">
            <v>Hornsby District</v>
          </cell>
          <cell r="C730" t="str">
            <v/>
          </cell>
          <cell r="D730">
            <v>8</v>
          </cell>
          <cell r="E730" t="str">
            <v>2021/22</v>
          </cell>
          <cell r="G730">
            <v>44805</v>
          </cell>
          <cell r="H730"/>
          <cell r="I730"/>
          <cell r="J730">
            <v>8</v>
          </cell>
          <cell r="K730">
            <v>33016</v>
          </cell>
          <cell r="L730">
            <v>33</v>
          </cell>
          <cell r="M730" t="str">
            <v/>
          </cell>
        </row>
        <row r="731">
          <cell r="A731" t="str">
            <v>Gussey, Ben</v>
          </cell>
          <cell r="B731" t="str">
            <v>St Ives Wahroonga</v>
          </cell>
          <cell r="C731" t="str">
            <v/>
          </cell>
          <cell r="D731">
            <v>4</v>
          </cell>
          <cell r="E731" t="str">
            <v>2022/23</v>
          </cell>
          <cell r="F731" t="str">
            <v>2020/21</v>
          </cell>
          <cell r="G731">
            <v>45170</v>
          </cell>
          <cell r="H731"/>
          <cell r="I731"/>
          <cell r="J731">
            <v>4</v>
          </cell>
          <cell r="K731">
            <v>30765</v>
          </cell>
          <cell r="L731">
            <v>39</v>
          </cell>
          <cell r="M731" t="str">
            <v/>
          </cell>
        </row>
        <row r="732">
          <cell r="A732" t="str">
            <v>Guven, Ben</v>
          </cell>
          <cell r="B732" t="str">
            <v>Castle Hill RSL</v>
          </cell>
          <cell r="C732" t="str">
            <v/>
          </cell>
          <cell r="D732">
            <v>8</v>
          </cell>
          <cell r="E732" t="str">
            <v>2022/23</v>
          </cell>
          <cell r="G732">
            <v>45170</v>
          </cell>
          <cell r="H732"/>
          <cell r="I732"/>
          <cell r="J732">
            <v>8</v>
          </cell>
          <cell r="K732">
            <v>37603</v>
          </cell>
          <cell r="L732">
            <v>20</v>
          </cell>
          <cell r="M732" t="str">
            <v/>
          </cell>
        </row>
        <row r="733">
          <cell r="A733" t="str">
            <v>Habib, Christopher</v>
          </cell>
          <cell r="B733" t="str">
            <v>Normanhurst-Warrawee</v>
          </cell>
          <cell r="C733" t="str">
            <v/>
          </cell>
          <cell r="D733">
            <v>3</v>
          </cell>
          <cell r="E733" t="str">
            <v>2022/23</v>
          </cell>
          <cell r="G733">
            <v>45170</v>
          </cell>
          <cell r="H733"/>
          <cell r="I733"/>
          <cell r="J733">
            <v>3</v>
          </cell>
          <cell r="K733">
            <v>35695</v>
          </cell>
          <cell r="L733">
            <v>25</v>
          </cell>
          <cell r="M733" t="str">
            <v/>
          </cell>
        </row>
        <row r="734">
          <cell r="A734" t="str">
            <v>Habib, Daniel</v>
          </cell>
          <cell r="B734" t="str">
            <v>Normanhurst-Warrawee</v>
          </cell>
          <cell r="C734" t="str">
            <v/>
          </cell>
          <cell r="D734">
            <v>3</v>
          </cell>
          <cell r="E734" t="str">
            <v>2022/23</v>
          </cell>
          <cell r="G734">
            <v>45170</v>
          </cell>
          <cell r="H734"/>
          <cell r="I734"/>
          <cell r="J734">
            <v>3</v>
          </cell>
          <cell r="K734">
            <v>36355</v>
          </cell>
          <cell r="L734">
            <v>24</v>
          </cell>
          <cell r="M734" t="str">
            <v/>
          </cell>
        </row>
        <row r="735">
          <cell r="A735" t="str">
            <v>Habkouk, Chris</v>
          </cell>
          <cell r="B735" t="str">
            <v>Kenthurst Upper Hills</v>
          </cell>
          <cell r="C735" t="str">
            <v/>
          </cell>
          <cell r="D735">
            <v>6</v>
          </cell>
          <cell r="E735" t="str">
            <v>2021/22</v>
          </cell>
          <cell r="G735">
            <v>44805</v>
          </cell>
          <cell r="H735"/>
          <cell r="I735"/>
          <cell r="J735">
            <v>6</v>
          </cell>
          <cell r="L735">
            <v>0</v>
          </cell>
          <cell r="M735" t="str">
            <v/>
          </cell>
        </row>
        <row r="736">
          <cell r="A736" t="str">
            <v>Hackett, Andrew</v>
          </cell>
          <cell r="B736" t="str">
            <v>Normanhurst-Warrawee</v>
          </cell>
          <cell r="C736" t="str">
            <v/>
          </cell>
          <cell r="D736">
            <v>8</v>
          </cell>
          <cell r="E736" t="str">
            <v>2021/22</v>
          </cell>
          <cell r="G736">
            <v>44805</v>
          </cell>
          <cell r="H736"/>
          <cell r="I736"/>
          <cell r="J736">
            <v>8</v>
          </cell>
          <cell r="L736">
            <v>0</v>
          </cell>
          <cell r="M736" t="str">
            <v/>
          </cell>
        </row>
        <row r="737">
          <cell r="A737" t="str">
            <v>Hackett, Barnabas</v>
          </cell>
          <cell r="B737" t="str">
            <v>Normanhurst-Warrawee</v>
          </cell>
          <cell r="C737" t="str">
            <v/>
          </cell>
          <cell r="D737">
            <v>7</v>
          </cell>
          <cell r="E737" t="str">
            <v>2022/23</v>
          </cell>
          <cell r="G737">
            <v>45170</v>
          </cell>
          <cell r="H737"/>
          <cell r="I737"/>
          <cell r="J737">
            <v>7</v>
          </cell>
          <cell r="K737">
            <v>37602</v>
          </cell>
          <cell r="L737">
            <v>20</v>
          </cell>
          <cell r="M737" t="str">
            <v/>
          </cell>
        </row>
        <row r="738">
          <cell r="A738" t="str">
            <v>Haider, Afif</v>
          </cell>
          <cell r="B738" t="str">
            <v>Castle Hill RSL</v>
          </cell>
          <cell r="C738" t="str">
            <v/>
          </cell>
          <cell r="D738">
            <v>6</v>
          </cell>
          <cell r="E738" t="str">
            <v>2022/23</v>
          </cell>
          <cell r="G738">
            <v>45170</v>
          </cell>
          <cell r="H738"/>
          <cell r="I738"/>
          <cell r="J738">
            <v>6</v>
          </cell>
          <cell r="K738">
            <v>29467</v>
          </cell>
          <cell r="L738">
            <v>42</v>
          </cell>
          <cell r="M738" t="str">
            <v/>
          </cell>
        </row>
        <row r="739">
          <cell r="A739" t="str">
            <v>Haider, Ali</v>
          </cell>
          <cell r="B739" t="str">
            <v>Hornsby District</v>
          </cell>
          <cell r="C739" t="str">
            <v/>
          </cell>
          <cell r="D739">
            <v>9</v>
          </cell>
          <cell r="E739" t="str">
            <v>2022/23</v>
          </cell>
          <cell r="G739">
            <v>45170</v>
          </cell>
          <cell r="H739"/>
          <cell r="I739"/>
          <cell r="J739">
            <v>9</v>
          </cell>
          <cell r="K739">
            <v>35792</v>
          </cell>
          <cell r="L739">
            <v>25</v>
          </cell>
          <cell r="M739" t="str">
            <v/>
          </cell>
        </row>
        <row r="740">
          <cell r="A740" t="str">
            <v>Haigh, Duncan</v>
          </cell>
          <cell r="B740" t="str">
            <v>St Ives Wahroonga</v>
          </cell>
          <cell r="C740" t="str">
            <v/>
          </cell>
          <cell r="D740">
            <v>7</v>
          </cell>
          <cell r="E740" t="str">
            <v>2022/23</v>
          </cell>
          <cell r="G740">
            <v>45170</v>
          </cell>
          <cell r="H740"/>
          <cell r="I740"/>
          <cell r="J740">
            <v>7</v>
          </cell>
          <cell r="K740">
            <v>27677</v>
          </cell>
          <cell r="L740">
            <v>47</v>
          </cell>
          <cell r="M740" t="str">
            <v/>
          </cell>
        </row>
        <row r="741">
          <cell r="A741" t="str">
            <v>Haigh, Mitchell</v>
          </cell>
          <cell r="B741" t="str">
            <v>Normanhurst-Warrawee</v>
          </cell>
          <cell r="C741" t="str">
            <v/>
          </cell>
          <cell r="D741">
            <v>8</v>
          </cell>
          <cell r="E741" t="str">
            <v>2022/23</v>
          </cell>
          <cell r="G741">
            <v>45170</v>
          </cell>
          <cell r="H741"/>
          <cell r="I741"/>
          <cell r="J741">
            <v>8</v>
          </cell>
          <cell r="K741">
            <v>37315</v>
          </cell>
          <cell r="L741">
            <v>21</v>
          </cell>
          <cell r="M741" t="str">
            <v/>
          </cell>
        </row>
        <row r="742">
          <cell r="A742" t="str">
            <v>Haines, Jarrod</v>
          </cell>
          <cell r="B742" t="str">
            <v>Berowra</v>
          </cell>
          <cell r="C742" t="str">
            <v/>
          </cell>
          <cell r="D742">
            <v>3</v>
          </cell>
          <cell r="E742" t="str">
            <v>2022/23</v>
          </cell>
          <cell r="G742">
            <v>45170</v>
          </cell>
          <cell r="H742"/>
          <cell r="I742"/>
          <cell r="J742">
            <v>3</v>
          </cell>
          <cell r="K742">
            <v>37323</v>
          </cell>
          <cell r="L742">
            <v>21</v>
          </cell>
          <cell r="M742" t="str">
            <v/>
          </cell>
        </row>
        <row r="743">
          <cell r="A743" t="str">
            <v>Haines, Michael J</v>
          </cell>
          <cell r="B743" t="str">
            <v>Kissing Point</v>
          </cell>
          <cell r="C743" t="str">
            <v/>
          </cell>
          <cell r="D743">
            <v>4</v>
          </cell>
          <cell r="E743" t="str">
            <v>2022/23</v>
          </cell>
          <cell r="G743">
            <v>45170</v>
          </cell>
          <cell r="H743"/>
          <cell r="I743"/>
          <cell r="J743">
            <v>4</v>
          </cell>
          <cell r="K743">
            <v>32050</v>
          </cell>
          <cell r="L743">
            <v>35</v>
          </cell>
          <cell r="M743" t="str">
            <v/>
          </cell>
        </row>
        <row r="744">
          <cell r="A744" t="str">
            <v>Hall, Brayden</v>
          </cell>
          <cell r="B744" t="str">
            <v>Glenorie District</v>
          </cell>
          <cell r="C744" t="str">
            <v/>
          </cell>
          <cell r="D744">
            <v>7</v>
          </cell>
          <cell r="E744" t="str">
            <v>2022/23</v>
          </cell>
          <cell r="G744">
            <v>45170</v>
          </cell>
          <cell r="H744"/>
          <cell r="I744"/>
          <cell r="J744">
            <v>7</v>
          </cell>
          <cell r="K744">
            <v>36205</v>
          </cell>
          <cell r="L744">
            <v>24</v>
          </cell>
          <cell r="M744" t="str">
            <v/>
          </cell>
        </row>
        <row r="745">
          <cell r="A745" t="str">
            <v>Hall, Michael</v>
          </cell>
          <cell r="B745" t="str">
            <v>Asquith Rugby League</v>
          </cell>
          <cell r="C745" t="str">
            <v/>
          </cell>
          <cell r="D745">
            <v>3</v>
          </cell>
          <cell r="E745" t="str">
            <v>2022/23</v>
          </cell>
          <cell r="F745" t="str">
            <v>2020/21</v>
          </cell>
          <cell r="G745">
            <v>45170</v>
          </cell>
          <cell r="H745"/>
          <cell r="I745"/>
          <cell r="J745">
            <v>3</v>
          </cell>
          <cell r="K745">
            <v>24577</v>
          </cell>
          <cell r="L745">
            <v>56</v>
          </cell>
          <cell r="M745" t="str">
            <v/>
          </cell>
        </row>
        <row r="746">
          <cell r="A746" t="str">
            <v>Hall, Stephen L</v>
          </cell>
          <cell r="B746" t="str">
            <v>Kissing Point</v>
          </cell>
          <cell r="C746" t="str">
            <v/>
          </cell>
          <cell r="D746">
            <v>9</v>
          </cell>
          <cell r="E746" t="str">
            <v>2022/23</v>
          </cell>
          <cell r="G746">
            <v>45170</v>
          </cell>
          <cell r="H746"/>
          <cell r="I746"/>
          <cell r="J746">
            <v>9</v>
          </cell>
          <cell r="K746">
            <v>24540</v>
          </cell>
          <cell r="L746">
            <v>56</v>
          </cell>
          <cell r="M746" t="str">
            <v/>
          </cell>
        </row>
        <row r="747">
          <cell r="A747" t="str">
            <v>Hamer, Morgan</v>
          </cell>
          <cell r="B747" t="str">
            <v>Hornsby District</v>
          </cell>
          <cell r="C747" t="str">
            <v/>
          </cell>
          <cell r="D747">
            <v>7</v>
          </cell>
          <cell r="E747" t="str">
            <v>2020/21</v>
          </cell>
          <cell r="G747">
            <v>44805</v>
          </cell>
          <cell r="H747"/>
          <cell r="I747"/>
          <cell r="J747">
            <v>7</v>
          </cell>
          <cell r="L747">
            <v>0</v>
          </cell>
          <cell r="M747" t="str">
            <v/>
          </cell>
        </row>
        <row r="748">
          <cell r="A748" t="str">
            <v>Hamilton, Conor</v>
          </cell>
          <cell r="B748" t="str">
            <v>West Pennant Hills Cherrybrook</v>
          </cell>
          <cell r="C748" t="str">
            <v/>
          </cell>
          <cell r="D748">
            <v>8</v>
          </cell>
          <cell r="E748" t="str">
            <v>2021/22</v>
          </cell>
          <cell r="G748">
            <v>44805</v>
          </cell>
          <cell r="H748"/>
          <cell r="I748"/>
          <cell r="J748">
            <v>8</v>
          </cell>
          <cell r="K748">
            <v>28619</v>
          </cell>
          <cell r="L748">
            <v>45</v>
          </cell>
          <cell r="M748" t="str">
            <v/>
          </cell>
        </row>
        <row r="749">
          <cell r="A749" t="str">
            <v>Hamilton, Joshua</v>
          </cell>
          <cell r="B749" t="str">
            <v>Kissing Point</v>
          </cell>
          <cell r="C749" t="str">
            <v/>
          </cell>
          <cell r="D749">
            <v>11</v>
          </cell>
          <cell r="E749" t="str">
            <v>2022/23</v>
          </cell>
          <cell r="G749">
            <v>45170</v>
          </cell>
          <cell r="H749"/>
          <cell r="I749"/>
          <cell r="J749">
            <v>11</v>
          </cell>
          <cell r="K749">
            <v>37849</v>
          </cell>
          <cell r="L749">
            <v>20</v>
          </cell>
          <cell r="M749" t="str">
            <v/>
          </cell>
        </row>
        <row r="750">
          <cell r="A750" t="str">
            <v>Hammond, Nicholas</v>
          </cell>
          <cell r="B750" t="str">
            <v>Kenthurst Upper Hills</v>
          </cell>
          <cell r="C750" t="str">
            <v/>
          </cell>
          <cell r="D750">
            <v>0</v>
          </cell>
          <cell r="E750" t="str">
            <v>2021/22</v>
          </cell>
          <cell r="G750">
            <v>44805</v>
          </cell>
          <cell r="H750"/>
          <cell r="I750"/>
          <cell r="J750">
            <v>0</v>
          </cell>
          <cell r="K750">
            <v>37225</v>
          </cell>
          <cell r="L750">
            <v>21</v>
          </cell>
          <cell r="M750" t="str">
            <v/>
          </cell>
        </row>
        <row r="751">
          <cell r="A751" t="str">
            <v>Hamper, Zoe</v>
          </cell>
          <cell r="B751" t="str">
            <v>Beecroft</v>
          </cell>
          <cell r="C751" t="str">
            <v>U18</v>
          </cell>
          <cell r="D751">
            <v>10</v>
          </cell>
          <cell r="E751" t="str">
            <v>2021/22</v>
          </cell>
          <cell r="G751">
            <v>44805</v>
          </cell>
          <cell r="H751"/>
          <cell r="I751"/>
          <cell r="J751">
            <v>10</v>
          </cell>
          <cell r="K751">
            <v>38909</v>
          </cell>
          <cell r="L751">
            <v>17</v>
          </cell>
          <cell r="M751" t="str">
            <v/>
          </cell>
        </row>
        <row r="752">
          <cell r="A752" t="str">
            <v>Hando, Harry</v>
          </cell>
          <cell r="B752" t="str">
            <v>West Pennant Hills Cherrybrook</v>
          </cell>
          <cell r="C752" t="str">
            <v>U19</v>
          </cell>
          <cell r="D752">
            <v>3</v>
          </cell>
          <cell r="E752" t="str">
            <v>2022/23</v>
          </cell>
          <cell r="G752">
            <v>45170</v>
          </cell>
          <cell r="H752"/>
          <cell r="I752"/>
          <cell r="J752">
            <v>3</v>
          </cell>
          <cell r="K752">
            <v>38342</v>
          </cell>
          <cell r="L752">
            <v>18</v>
          </cell>
          <cell r="M752" t="str">
            <v/>
          </cell>
        </row>
        <row r="753">
          <cell r="A753" t="str">
            <v>Hando, Jack</v>
          </cell>
          <cell r="B753" t="str">
            <v>West Pennant Hills Cherrybrook</v>
          </cell>
          <cell r="C753" t="str">
            <v/>
          </cell>
          <cell r="D753">
            <v>1</v>
          </cell>
          <cell r="E753" t="str">
            <v>2022/23</v>
          </cell>
          <cell r="G753">
            <v>45170</v>
          </cell>
          <cell r="H753"/>
          <cell r="I753"/>
          <cell r="J753">
            <v>1</v>
          </cell>
          <cell r="K753">
            <v>37205</v>
          </cell>
          <cell r="L753">
            <v>21</v>
          </cell>
          <cell r="M753" t="str">
            <v/>
          </cell>
        </row>
        <row r="754">
          <cell r="A754" t="str">
            <v>Hando, Phill</v>
          </cell>
          <cell r="B754" t="str">
            <v>West Pennant Hills Cherrybrook</v>
          </cell>
          <cell r="C754" t="str">
            <v/>
          </cell>
          <cell r="D754">
            <v>6</v>
          </cell>
          <cell r="E754" t="str">
            <v>2021/22</v>
          </cell>
          <cell r="F754" t="str">
            <v>2019/20</v>
          </cell>
          <cell r="G754">
            <v>44805</v>
          </cell>
          <cell r="H754"/>
          <cell r="I754"/>
          <cell r="J754">
            <v>6</v>
          </cell>
          <cell r="K754">
            <v>24984</v>
          </cell>
          <cell r="L754">
            <v>55</v>
          </cell>
          <cell r="M754" t="str">
            <v/>
          </cell>
        </row>
        <row r="755">
          <cell r="A755" t="str">
            <v>Hando, Sam</v>
          </cell>
          <cell r="B755" t="str">
            <v>West Pennant Hills Cherrybrook</v>
          </cell>
          <cell r="C755" t="str">
            <v/>
          </cell>
          <cell r="D755">
            <v>4</v>
          </cell>
          <cell r="E755" t="str">
            <v>2022/23</v>
          </cell>
          <cell r="G755">
            <v>45170</v>
          </cell>
          <cell r="H755"/>
          <cell r="I755"/>
          <cell r="J755">
            <v>4</v>
          </cell>
          <cell r="K755">
            <v>36053</v>
          </cell>
          <cell r="L755">
            <v>24</v>
          </cell>
          <cell r="M755" t="str">
            <v/>
          </cell>
        </row>
        <row r="756">
          <cell r="A756" t="str">
            <v>Hando, Tom</v>
          </cell>
          <cell r="B756" t="str">
            <v>West Pennant Hills Cherrybrook</v>
          </cell>
          <cell r="C756" t="str">
            <v/>
          </cell>
          <cell r="D756">
            <v>2</v>
          </cell>
          <cell r="E756" t="str">
            <v>2022/23</v>
          </cell>
          <cell r="F756" t="str">
            <v>2020/21</v>
          </cell>
          <cell r="G756">
            <v>45170</v>
          </cell>
          <cell r="H756"/>
          <cell r="I756"/>
          <cell r="J756">
            <v>2</v>
          </cell>
          <cell r="K756">
            <v>36443</v>
          </cell>
          <cell r="L756">
            <v>23</v>
          </cell>
          <cell r="M756" t="str">
            <v/>
          </cell>
        </row>
        <row r="757">
          <cell r="A757" t="str">
            <v>Hanich, Aden</v>
          </cell>
          <cell r="B757" t="str">
            <v>West Pennant Hills Cherrybrook</v>
          </cell>
          <cell r="C757" t="str">
            <v/>
          </cell>
          <cell r="D757">
            <v>7</v>
          </cell>
          <cell r="E757" t="str">
            <v>2022/23</v>
          </cell>
          <cell r="F757" t="str">
            <v>2019/20</v>
          </cell>
          <cell r="G757">
            <v>45170</v>
          </cell>
          <cell r="H757"/>
          <cell r="I757"/>
          <cell r="J757">
            <v>7</v>
          </cell>
          <cell r="K757">
            <v>36090</v>
          </cell>
          <cell r="L757">
            <v>24</v>
          </cell>
          <cell r="M757" t="str">
            <v/>
          </cell>
        </row>
        <row r="758">
          <cell r="A758" t="str">
            <v>Hanich, Robert</v>
          </cell>
          <cell r="B758" t="str">
            <v>West Pennant Hills Cherrybrook</v>
          </cell>
          <cell r="C758" t="str">
            <v/>
          </cell>
          <cell r="D758">
            <v>9</v>
          </cell>
          <cell r="E758" t="str">
            <v>2021/22</v>
          </cell>
          <cell r="F758" t="str">
            <v>2019/20</v>
          </cell>
          <cell r="G758">
            <v>44805</v>
          </cell>
          <cell r="H758"/>
          <cell r="I758"/>
          <cell r="J758">
            <v>9</v>
          </cell>
          <cell r="K758">
            <v>24493</v>
          </cell>
          <cell r="L758">
            <v>56</v>
          </cell>
          <cell r="M758" t="str">
            <v/>
          </cell>
        </row>
        <row r="759">
          <cell r="A759" t="str">
            <v>Hanif, Yasir</v>
          </cell>
          <cell r="B759" t="str">
            <v>West Pennant Hills Cherrybrook</v>
          </cell>
          <cell r="C759" t="str">
            <v/>
          </cell>
          <cell r="D759">
            <v>8</v>
          </cell>
          <cell r="E759" t="str">
            <v>2021/22</v>
          </cell>
          <cell r="G759">
            <v>44805</v>
          </cell>
          <cell r="H759"/>
          <cell r="I759"/>
          <cell r="J759">
            <v>8</v>
          </cell>
          <cell r="K759">
            <v>31879</v>
          </cell>
          <cell r="L759">
            <v>36</v>
          </cell>
          <cell r="M759" t="str">
            <v/>
          </cell>
        </row>
        <row r="760">
          <cell r="A760" t="str">
            <v>Hansell, Anthony</v>
          </cell>
          <cell r="B760" t="str">
            <v>Asquith Rugby League</v>
          </cell>
          <cell r="C760" t="str">
            <v/>
          </cell>
          <cell r="D760">
            <v>11</v>
          </cell>
          <cell r="E760" t="str">
            <v>2022/23</v>
          </cell>
          <cell r="G760">
            <v>45170</v>
          </cell>
          <cell r="H760"/>
          <cell r="I760"/>
          <cell r="J760">
            <v>11</v>
          </cell>
          <cell r="K760">
            <v>26011</v>
          </cell>
          <cell r="L760">
            <v>52</v>
          </cell>
          <cell r="M760" t="str">
            <v/>
          </cell>
        </row>
        <row r="761">
          <cell r="A761" t="str">
            <v>Haque, Ikramul</v>
          </cell>
          <cell r="B761" t="str">
            <v>Beecroft</v>
          </cell>
          <cell r="C761" t="str">
            <v/>
          </cell>
          <cell r="D761">
            <v>8</v>
          </cell>
          <cell r="G761">
            <v>44818</v>
          </cell>
          <cell r="H761"/>
          <cell r="I761"/>
          <cell r="J761">
            <v>8</v>
          </cell>
          <cell r="K761">
            <v>31188</v>
          </cell>
          <cell r="L761">
            <v>38</v>
          </cell>
          <cell r="M761" t="str">
            <v/>
          </cell>
        </row>
        <row r="762">
          <cell r="A762" t="str">
            <v>Hardy, Justin</v>
          </cell>
          <cell r="B762" t="str">
            <v>Berowra</v>
          </cell>
          <cell r="C762" t="str">
            <v/>
          </cell>
          <cell r="D762">
            <v>5</v>
          </cell>
          <cell r="E762" t="str">
            <v>2021/22</v>
          </cell>
          <cell r="G762">
            <v>44805</v>
          </cell>
          <cell r="H762"/>
          <cell r="I762"/>
          <cell r="J762">
            <v>5</v>
          </cell>
          <cell r="K762">
            <v>36053</v>
          </cell>
          <cell r="L762">
            <v>24</v>
          </cell>
          <cell r="M762" t="str">
            <v/>
          </cell>
        </row>
        <row r="763">
          <cell r="A763" t="str">
            <v>Harris, Joshua</v>
          </cell>
          <cell r="B763" t="str">
            <v>Glenorie District</v>
          </cell>
          <cell r="C763" t="str">
            <v/>
          </cell>
          <cell r="D763">
            <v>6</v>
          </cell>
          <cell r="E763" t="str">
            <v>2020/21</v>
          </cell>
          <cell r="F763" t="str">
            <v>2018/19</v>
          </cell>
          <cell r="G763">
            <v>44805</v>
          </cell>
          <cell r="H763"/>
          <cell r="I763"/>
          <cell r="J763">
            <v>6</v>
          </cell>
          <cell r="K763">
            <v>30165</v>
          </cell>
          <cell r="L763">
            <v>41</v>
          </cell>
          <cell r="M763" t="str">
            <v/>
          </cell>
        </row>
        <row r="764">
          <cell r="A764" t="str">
            <v>Harrison, Spencer</v>
          </cell>
          <cell r="B764" t="str">
            <v>St Ives Wahroonga</v>
          </cell>
          <cell r="C764" t="str">
            <v/>
          </cell>
          <cell r="D764">
            <v>9</v>
          </cell>
          <cell r="E764" t="str">
            <v>2021/22</v>
          </cell>
          <cell r="G764">
            <v>44805</v>
          </cell>
          <cell r="H764"/>
          <cell r="I764"/>
          <cell r="J764">
            <v>9</v>
          </cell>
          <cell r="K764">
            <v>33215</v>
          </cell>
          <cell r="L764">
            <v>32</v>
          </cell>
          <cell r="M764" t="str">
            <v/>
          </cell>
        </row>
        <row r="765">
          <cell r="A765" t="str">
            <v>Hartley, Scott</v>
          </cell>
          <cell r="B765" t="str">
            <v>Thornleigh</v>
          </cell>
          <cell r="C765" t="str">
            <v/>
          </cell>
          <cell r="D765">
            <v>10</v>
          </cell>
          <cell r="E765" t="str">
            <v>2022/23</v>
          </cell>
          <cell r="G765">
            <v>45170</v>
          </cell>
          <cell r="H765"/>
          <cell r="I765"/>
          <cell r="J765">
            <v>10</v>
          </cell>
          <cell r="K765">
            <v>24653</v>
          </cell>
          <cell r="L765">
            <v>56</v>
          </cell>
          <cell r="M765" t="str">
            <v/>
          </cell>
        </row>
        <row r="766">
          <cell r="A766" t="str">
            <v>Hasan, Hamid</v>
          </cell>
          <cell r="B766" t="str">
            <v>West Pennant Hills Cherrybrook</v>
          </cell>
          <cell r="C766" t="str">
            <v/>
          </cell>
          <cell r="D766">
            <v>7</v>
          </cell>
          <cell r="E766" t="str">
            <v>2021/22</v>
          </cell>
          <cell r="G766">
            <v>44805</v>
          </cell>
          <cell r="H766"/>
          <cell r="I766"/>
          <cell r="J766">
            <v>7</v>
          </cell>
          <cell r="L766">
            <v>0</v>
          </cell>
          <cell r="M766" t="str">
            <v/>
          </cell>
        </row>
        <row r="767">
          <cell r="A767" t="str">
            <v xml:space="preserve">Hasler, Nick </v>
          </cell>
          <cell r="B767" t="str">
            <v>Kissing Point</v>
          </cell>
          <cell r="C767" t="str">
            <v/>
          </cell>
          <cell r="D767">
            <v>1</v>
          </cell>
          <cell r="E767" t="str">
            <v>2022/23</v>
          </cell>
          <cell r="F767" t="str">
            <v>2019/20</v>
          </cell>
          <cell r="G767">
            <v>45170</v>
          </cell>
          <cell r="H767"/>
          <cell r="I767"/>
          <cell r="J767">
            <v>1</v>
          </cell>
          <cell r="K767">
            <v>31095</v>
          </cell>
          <cell r="L767">
            <v>38</v>
          </cell>
          <cell r="M767" t="str">
            <v/>
          </cell>
        </row>
        <row r="768">
          <cell r="A768" t="str">
            <v>Hastie, Greg</v>
          </cell>
          <cell r="B768" t="str">
            <v>Thornleigh</v>
          </cell>
          <cell r="C768" t="str">
            <v/>
          </cell>
          <cell r="D768">
            <v>10</v>
          </cell>
          <cell r="E768" t="str">
            <v>2021/22</v>
          </cell>
          <cell r="F768" t="str">
            <v>2018/19</v>
          </cell>
          <cell r="G768">
            <v>44805</v>
          </cell>
          <cell r="H768"/>
          <cell r="I768"/>
          <cell r="J768">
            <v>10</v>
          </cell>
          <cell r="K768">
            <v>22768</v>
          </cell>
          <cell r="L768">
            <v>61</v>
          </cell>
          <cell r="M768" t="str">
            <v/>
          </cell>
        </row>
        <row r="769">
          <cell r="A769" t="str">
            <v>Hathi, Abhinav</v>
          </cell>
          <cell r="B769" t="str">
            <v>Castle Hill RSL</v>
          </cell>
          <cell r="C769" t="str">
            <v/>
          </cell>
          <cell r="D769">
            <v>10</v>
          </cell>
          <cell r="E769" t="str">
            <v>2021/22</v>
          </cell>
          <cell r="G769">
            <v>44805</v>
          </cell>
          <cell r="H769"/>
          <cell r="I769"/>
          <cell r="J769">
            <v>10</v>
          </cell>
          <cell r="L769">
            <v>0</v>
          </cell>
          <cell r="M769" t="str">
            <v/>
          </cell>
        </row>
        <row r="770">
          <cell r="A770" t="str">
            <v>Hattangdi, Satyen</v>
          </cell>
          <cell r="B770" t="str">
            <v>St Ives Wahroonga</v>
          </cell>
          <cell r="C770" t="str">
            <v/>
          </cell>
          <cell r="D770">
            <v>5</v>
          </cell>
          <cell r="E770" t="str">
            <v>2021/22</v>
          </cell>
          <cell r="G770">
            <v>44805</v>
          </cell>
          <cell r="H770"/>
          <cell r="I770"/>
          <cell r="J770">
            <v>5</v>
          </cell>
          <cell r="K770">
            <v>27415</v>
          </cell>
          <cell r="L770">
            <v>48</v>
          </cell>
          <cell r="M770" t="str">
            <v/>
          </cell>
        </row>
        <row r="771">
          <cell r="A771" t="str">
            <v>Hawken, Adam D</v>
          </cell>
          <cell r="B771" t="str">
            <v>Thornleigh</v>
          </cell>
          <cell r="C771" t="str">
            <v/>
          </cell>
          <cell r="D771">
            <v>10</v>
          </cell>
          <cell r="E771" t="str">
            <v>2022/23</v>
          </cell>
          <cell r="F771" t="str">
            <v>Badge</v>
          </cell>
          <cell r="G771">
            <v>45170</v>
          </cell>
          <cell r="H771"/>
          <cell r="I771"/>
          <cell r="J771">
            <v>10</v>
          </cell>
          <cell r="K771">
            <v>22726</v>
          </cell>
          <cell r="L771">
            <v>61</v>
          </cell>
          <cell r="M771" t="str">
            <v/>
          </cell>
        </row>
        <row r="772">
          <cell r="A772" t="str">
            <v>Hawken, Alex</v>
          </cell>
          <cell r="B772" t="str">
            <v>Thornleigh</v>
          </cell>
          <cell r="C772" t="str">
            <v/>
          </cell>
          <cell r="D772">
            <v>11</v>
          </cell>
          <cell r="E772" t="str">
            <v>2022/23</v>
          </cell>
          <cell r="G772">
            <v>45170</v>
          </cell>
          <cell r="H772"/>
          <cell r="I772"/>
          <cell r="J772">
            <v>11</v>
          </cell>
          <cell r="K772">
            <v>35299</v>
          </cell>
          <cell r="L772">
            <v>27</v>
          </cell>
          <cell r="M772" t="str">
            <v/>
          </cell>
        </row>
        <row r="773">
          <cell r="A773" t="str">
            <v>Hay, Angus</v>
          </cell>
          <cell r="B773" t="str">
            <v>Castle Hill RSL</v>
          </cell>
          <cell r="C773" t="str">
            <v/>
          </cell>
          <cell r="D773">
            <v>7</v>
          </cell>
          <cell r="E773" t="str">
            <v>2021/22</v>
          </cell>
          <cell r="G773">
            <v>44805</v>
          </cell>
          <cell r="H773"/>
          <cell r="I773"/>
          <cell r="J773">
            <v>7</v>
          </cell>
          <cell r="K773">
            <v>35440</v>
          </cell>
          <cell r="L773">
            <v>26</v>
          </cell>
          <cell r="M773" t="str">
            <v/>
          </cell>
        </row>
        <row r="774">
          <cell r="A774" t="str">
            <v>Hay, Cameron</v>
          </cell>
          <cell r="B774" t="str">
            <v>Hornsby District</v>
          </cell>
          <cell r="C774" t="str">
            <v/>
          </cell>
          <cell r="D774">
            <v>7</v>
          </cell>
          <cell r="E774" t="str">
            <v>2020/21</v>
          </cell>
          <cell r="G774">
            <v>44805</v>
          </cell>
          <cell r="H774"/>
          <cell r="I774"/>
          <cell r="J774">
            <v>7</v>
          </cell>
          <cell r="K774">
            <v>37934</v>
          </cell>
          <cell r="L774">
            <v>19</v>
          </cell>
          <cell r="M774" t="str">
            <v/>
          </cell>
        </row>
        <row r="775">
          <cell r="A775" t="str">
            <v>Hay, Jason</v>
          </cell>
          <cell r="B775" t="str">
            <v>Castle Hill RSL</v>
          </cell>
          <cell r="C775" t="str">
            <v/>
          </cell>
          <cell r="D775">
            <v>4</v>
          </cell>
          <cell r="E775" t="str">
            <v>2022/23</v>
          </cell>
          <cell r="G775">
            <v>45170</v>
          </cell>
          <cell r="H775"/>
          <cell r="I775"/>
          <cell r="J775">
            <v>4</v>
          </cell>
          <cell r="K775">
            <v>27281</v>
          </cell>
          <cell r="L775">
            <v>48</v>
          </cell>
          <cell r="M775" t="str">
            <v/>
          </cell>
        </row>
        <row r="776">
          <cell r="A776" t="str">
            <v>Hayes, Jeremy</v>
          </cell>
          <cell r="B776" t="str">
            <v>Asquith Rugby League</v>
          </cell>
          <cell r="C776" t="str">
            <v/>
          </cell>
          <cell r="D776">
            <v>8</v>
          </cell>
          <cell r="E776" t="str">
            <v>2020/21</v>
          </cell>
          <cell r="G776">
            <v>44805</v>
          </cell>
          <cell r="H776"/>
          <cell r="I776"/>
          <cell r="J776">
            <v>8</v>
          </cell>
          <cell r="K776">
            <v>33175</v>
          </cell>
          <cell r="L776">
            <v>32</v>
          </cell>
          <cell r="M776" t="str">
            <v/>
          </cell>
        </row>
        <row r="777">
          <cell r="A777" t="str">
            <v xml:space="preserve">Hayes, Jordan </v>
          </cell>
          <cell r="B777" t="str">
            <v>Normanhurst-Warrawee</v>
          </cell>
          <cell r="C777" t="str">
            <v/>
          </cell>
          <cell r="D777">
            <v>1</v>
          </cell>
          <cell r="E777" t="str">
            <v>2022/23</v>
          </cell>
          <cell r="G777">
            <v>45170</v>
          </cell>
          <cell r="H777"/>
          <cell r="I777"/>
          <cell r="J777">
            <v>1</v>
          </cell>
          <cell r="K777">
            <v>37176</v>
          </cell>
          <cell r="L777">
            <v>21</v>
          </cell>
          <cell r="M777" t="str">
            <v/>
          </cell>
        </row>
        <row r="778">
          <cell r="A778" t="str">
            <v>Hayes, Phil</v>
          </cell>
          <cell r="B778" t="str">
            <v>West Pennant Hills Cherrybrook</v>
          </cell>
          <cell r="C778" t="str">
            <v/>
          </cell>
          <cell r="D778">
            <v>4</v>
          </cell>
          <cell r="E778" t="str">
            <v>2020/21</v>
          </cell>
          <cell r="G778">
            <v>44805</v>
          </cell>
          <cell r="H778"/>
          <cell r="I778"/>
          <cell r="J778">
            <v>4</v>
          </cell>
          <cell r="K778">
            <v>29731</v>
          </cell>
          <cell r="L778">
            <v>42</v>
          </cell>
          <cell r="M778" t="str">
            <v/>
          </cell>
        </row>
        <row r="779">
          <cell r="A779" t="str">
            <v>Haynes, Matthew</v>
          </cell>
          <cell r="B779" t="str">
            <v>Kissing Point</v>
          </cell>
          <cell r="C779" t="str">
            <v/>
          </cell>
          <cell r="D779">
            <v>9</v>
          </cell>
          <cell r="E779" t="str">
            <v>2020/21</v>
          </cell>
          <cell r="G779">
            <v>44805</v>
          </cell>
          <cell r="H779"/>
          <cell r="I779"/>
          <cell r="J779">
            <v>9</v>
          </cell>
          <cell r="K779">
            <v>37426</v>
          </cell>
          <cell r="L779">
            <v>21</v>
          </cell>
          <cell r="M779" t="str">
            <v/>
          </cell>
        </row>
        <row r="780">
          <cell r="A780" t="str">
            <v>Hazell, Simon</v>
          </cell>
          <cell r="B780" t="str">
            <v>Hornsby District</v>
          </cell>
          <cell r="C780" t="str">
            <v/>
          </cell>
          <cell r="D780">
            <v>7</v>
          </cell>
          <cell r="E780" t="str">
            <v>2022/23</v>
          </cell>
          <cell r="F780" t="str">
            <v>2018/19</v>
          </cell>
          <cell r="G780">
            <v>45170</v>
          </cell>
          <cell r="H780"/>
          <cell r="I780"/>
          <cell r="J780">
            <v>7</v>
          </cell>
          <cell r="K780">
            <v>25399</v>
          </cell>
          <cell r="L780">
            <v>54</v>
          </cell>
          <cell r="M780" t="str">
            <v/>
          </cell>
        </row>
        <row r="781">
          <cell r="A781" t="str">
            <v>Heddo, Matthew</v>
          </cell>
          <cell r="B781" t="str">
            <v>Berowra</v>
          </cell>
          <cell r="C781" t="str">
            <v/>
          </cell>
          <cell r="D781">
            <v>1</v>
          </cell>
          <cell r="E781" t="str">
            <v>2022/23</v>
          </cell>
          <cell r="F781" t="str">
            <v>2020/21</v>
          </cell>
          <cell r="G781">
            <v>45170</v>
          </cell>
          <cell r="H781"/>
          <cell r="I781"/>
          <cell r="J781">
            <v>1</v>
          </cell>
          <cell r="K781">
            <v>25303</v>
          </cell>
          <cell r="L781">
            <v>54</v>
          </cell>
          <cell r="M781" t="str">
            <v/>
          </cell>
        </row>
        <row r="782">
          <cell r="A782" t="str">
            <v>HEFFERNAN, Thomas</v>
          </cell>
          <cell r="B782" t="str">
            <v>Castle Hill RSL</v>
          </cell>
          <cell r="C782" t="str">
            <v/>
          </cell>
          <cell r="D782">
            <v>7</v>
          </cell>
          <cell r="E782" t="str">
            <v>2021/22</v>
          </cell>
          <cell r="G782">
            <v>44805</v>
          </cell>
          <cell r="H782"/>
          <cell r="I782"/>
          <cell r="J782">
            <v>7</v>
          </cell>
          <cell r="K782">
            <v>35332</v>
          </cell>
          <cell r="L782">
            <v>26</v>
          </cell>
          <cell r="M782" t="str">
            <v/>
          </cell>
        </row>
        <row r="783">
          <cell r="A783" t="str">
            <v>Hegarty, Harrison</v>
          </cell>
          <cell r="B783" t="str">
            <v>Normanhurst-Warrawee</v>
          </cell>
          <cell r="C783" t="str">
            <v/>
          </cell>
          <cell r="D783">
            <v>5</v>
          </cell>
          <cell r="E783" t="str">
            <v>2022/23</v>
          </cell>
          <cell r="G783">
            <v>45170</v>
          </cell>
          <cell r="H783"/>
          <cell r="I783"/>
          <cell r="J783">
            <v>5</v>
          </cell>
          <cell r="K783">
            <v>37822</v>
          </cell>
          <cell r="L783">
            <v>20</v>
          </cell>
          <cell r="M783" t="str">
            <v/>
          </cell>
        </row>
        <row r="784">
          <cell r="A784" t="str">
            <v>Hegarty, Josh</v>
          </cell>
          <cell r="B784" t="str">
            <v>Hornsby District</v>
          </cell>
          <cell r="C784" t="str">
            <v>U18</v>
          </cell>
          <cell r="D784">
            <v>6</v>
          </cell>
          <cell r="E784" t="str">
            <v>2022/23</v>
          </cell>
          <cell r="G784">
            <v>45170</v>
          </cell>
          <cell r="H784"/>
          <cell r="I784"/>
          <cell r="J784">
            <v>6</v>
          </cell>
          <cell r="K784">
            <v>38811</v>
          </cell>
          <cell r="L784">
            <v>17</v>
          </cell>
          <cell r="M784" t="str">
            <v/>
          </cell>
        </row>
        <row r="785">
          <cell r="A785" t="str">
            <v>Hegde, Pranay</v>
          </cell>
          <cell r="B785" t="str">
            <v>West Pennant Hills Cherrybrook</v>
          </cell>
          <cell r="C785" t="str">
            <v/>
          </cell>
          <cell r="D785">
            <v>5</v>
          </cell>
          <cell r="E785" t="str">
            <v>2022/23</v>
          </cell>
          <cell r="G785">
            <v>45170</v>
          </cell>
          <cell r="H785"/>
          <cell r="I785"/>
          <cell r="J785">
            <v>5</v>
          </cell>
          <cell r="K785">
            <v>32818</v>
          </cell>
          <cell r="L785">
            <v>33</v>
          </cell>
          <cell r="M785" t="str">
            <v/>
          </cell>
        </row>
        <row r="786">
          <cell r="A786" t="str">
            <v>Hendry, Adam</v>
          </cell>
          <cell r="B786" t="str">
            <v>Berowra</v>
          </cell>
          <cell r="C786" t="str">
            <v/>
          </cell>
          <cell r="D786">
            <v>4</v>
          </cell>
          <cell r="E786" t="str">
            <v>2021/22</v>
          </cell>
          <cell r="G786">
            <v>44805</v>
          </cell>
          <cell r="H786"/>
          <cell r="I786"/>
          <cell r="J786">
            <v>4</v>
          </cell>
          <cell r="K786">
            <v>33824</v>
          </cell>
          <cell r="L786">
            <v>31</v>
          </cell>
          <cell r="M786" t="str">
            <v/>
          </cell>
        </row>
        <row r="787">
          <cell r="A787" t="str">
            <v>Henson, Craig</v>
          </cell>
          <cell r="B787" t="str">
            <v>Kenthurst Upper Hills</v>
          </cell>
          <cell r="C787" t="str">
            <v/>
          </cell>
          <cell r="D787">
            <v>2</v>
          </cell>
          <cell r="E787" t="str">
            <v>2022/23</v>
          </cell>
          <cell r="F787" t="str">
            <v>2019/20</v>
          </cell>
          <cell r="G787">
            <v>45170</v>
          </cell>
          <cell r="H787"/>
          <cell r="I787"/>
          <cell r="J787">
            <v>2</v>
          </cell>
          <cell r="K787">
            <v>26656</v>
          </cell>
          <cell r="L787">
            <v>50</v>
          </cell>
          <cell r="M787" t="str">
            <v/>
          </cell>
        </row>
        <row r="788">
          <cell r="A788" t="str">
            <v>Hepworth, James</v>
          </cell>
          <cell r="B788" t="str">
            <v>St Ives Wahroonga</v>
          </cell>
          <cell r="C788" t="str">
            <v/>
          </cell>
          <cell r="D788">
            <v>4</v>
          </cell>
          <cell r="E788" t="str">
            <v>2020/21</v>
          </cell>
          <cell r="G788">
            <v>44805</v>
          </cell>
          <cell r="H788"/>
          <cell r="I788"/>
          <cell r="J788">
            <v>4</v>
          </cell>
          <cell r="K788">
            <v>35111</v>
          </cell>
          <cell r="L788">
            <v>27</v>
          </cell>
          <cell r="M788" t="str">
            <v/>
          </cell>
        </row>
        <row r="789">
          <cell r="A789" t="str">
            <v>Herath, Manudha</v>
          </cell>
          <cell r="B789" t="str">
            <v>Sydney Lions</v>
          </cell>
          <cell r="C789" t="str">
            <v/>
          </cell>
          <cell r="D789">
            <v>9</v>
          </cell>
          <cell r="G789">
            <v>44827</v>
          </cell>
          <cell r="H789"/>
          <cell r="I789"/>
          <cell r="J789">
            <v>9</v>
          </cell>
          <cell r="K789">
            <v>32162</v>
          </cell>
          <cell r="L789">
            <v>35</v>
          </cell>
          <cell r="M789" t="str">
            <v/>
          </cell>
        </row>
        <row r="790">
          <cell r="A790" t="str">
            <v>Herbison, Caleb</v>
          </cell>
          <cell r="B790" t="str">
            <v>Asquith Rugby League</v>
          </cell>
          <cell r="C790" t="str">
            <v>U16</v>
          </cell>
          <cell r="D790">
            <v>8</v>
          </cell>
          <cell r="E790" t="str">
            <v>2020/21</v>
          </cell>
          <cell r="G790">
            <v>44805</v>
          </cell>
          <cell r="H790"/>
          <cell r="I790"/>
          <cell r="J790">
            <v>8</v>
          </cell>
          <cell r="K790">
            <v>39460</v>
          </cell>
          <cell r="L790">
            <v>15</v>
          </cell>
          <cell r="M790" t="str">
            <v/>
          </cell>
        </row>
        <row r="791">
          <cell r="A791" t="str">
            <v>Herden, Anthony</v>
          </cell>
          <cell r="B791" t="str">
            <v>Hornsby District</v>
          </cell>
          <cell r="C791" t="str">
            <v/>
          </cell>
          <cell r="D791">
            <v>7</v>
          </cell>
          <cell r="E791" t="str">
            <v>2022/23</v>
          </cell>
          <cell r="F791" t="str">
            <v>2021/22</v>
          </cell>
          <cell r="G791">
            <v>45170</v>
          </cell>
          <cell r="H791"/>
          <cell r="I791"/>
          <cell r="J791">
            <v>7</v>
          </cell>
          <cell r="K791">
            <v>23704</v>
          </cell>
          <cell r="L791">
            <v>58</v>
          </cell>
          <cell r="M791" t="str">
            <v/>
          </cell>
        </row>
        <row r="792">
          <cell r="A792" t="str">
            <v>Herdman, John</v>
          </cell>
          <cell r="B792" t="str">
            <v>Normanhurst-Warrawee</v>
          </cell>
          <cell r="C792" t="str">
            <v/>
          </cell>
          <cell r="D792">
            <v>3</v>
          </cell>
          <cell r="E792" t="str">
            <v>2020/21</v>
          </cell>
          <cell r="G792">
            <v>44805</v>
          </cell>
          <cell r="H792"/>
          <cell r="I792"/>
          <cell r="J792">
            <v>3</v>
          </cell>
          <cell r="K792">
            <v>32298</v>
          </cell>
          <cell r="L792">
            <v>35</v>
          </cell>
          <cell r="M792" t="str">
            <v/>
          </cell>
        </row>
        <row r="793">
          <cell r="A793" t="str">
            <v>Herps, Samuel</v>
          </cell>
          <cell r="B793" t="str">
            <v>Kissing Point</v>
          </cell>
          <cell r="C793" t="str">
            <v>U18</v>
          </cell>
          <cell r="D793">
            <v>10</v>
          </cell>
          <cell r="E793" t="str">
            <v>2022/23</v>
          </cell>
          <cell r="G793">
            <v>45170</v>
          </cell>
          <cell r="H793"/>
          <cell r="I793"/>
          <cell r="J793">
            <v>10</v>
          </cell>
          <cell r="K793">
            <v>38796</v>
          </cell>
          <cell r="L793">
            <v>17</v>
          </cell>
          <cell r="M793" t="str">
            <v/>
          </cell>
        </row>
        <row r="794">
          <cell r="A794" t="str">
            <v>Herzog, Luke</v>
          </cell>
          <cell r="B794" t="str">
            <v>West Pennant Hills Cherrybrook</v>
          </cell>
          <cell r="C794" t="str">
            <v/>
          </cell>
          <cell r="D794">
            <v>1</v>
          </cell>
          <cell r="E794" t="str">
            <v>2022/23</v>
          </cell>
          <cell r="G794">
            <v>45170</v>
          </cell>
          <cell r="H794"/>
          <cell r="I794"/>
          <cell r="J794">
            <v>1</v>
          </cell>
          <cell r="K794">
            <v>23743</v>
          </cell>
          <cell r="L794">
            <v>58</v>
          </cell>
          <cell r="M794" t="str">
            <v/>
          </cell>
        </row>
        <row r="795">
          <cell r="A795" t="str">
            <v>Hickson, Lachlan</v>
          </cell>
          <cell r="B795" t="str">
            <v>Kenthurst Upper Hills</v>
          </cell>
          <cell r="C795" t="str">
            <v/>
          </cell>
          <cell r="D795">
            <v>10</v>
          </cell>
          <cell r="E795" t="str">
            <v>2021/22</v>
          </cell>
          <cell r="G795">
            <v>44805</v>
          </cell>
          <cell r="H795"/>
          <cell r="I795"/>
          <cell r="J795">
            <v>10</v>
          </cell>
          <cell r="K795">
            <v>37831</v>
          </cell>
          <cell r="L795">
            <v>20</v>
          </cell>
          <cell r="M795" t="str">
            <v/>
          </cell>
        </row>
        <row r="796">
          <cell r="A796" t="str">
            <v>Hickson, Mark</v>
          </cell>
          <cell r="B796" t="str">
            <v>Kenthurst Upper Hills</v>
          </cell>
          <cell r="C796" t="str">
            <v/>
          </cell>
          <cell r="D796">
            <v>10</v>
          </cell>
          <cell r="E796" t="str">
            <v>2021/22</v>
          </cell>
          <cell r="F796" t="str">
            <v>2020/21</v>
          </cell>
          <cell r="G796">
            <v>44805</v>
          </cell>
          <cell r="H796"/>
          <cell r="I796"/>
          <cell r="J796">
            <v>10</v>
          </cell>
          <cell r="K796">
            <v>22729</v>
          </cell>
          <cell r="L796">
            <v>61</v>
          </cell>
          <cell r="M796" t="str">
            <v/>
          </cell>
        </row>
        <row r="797">
          <cell r="A797" t="str">
            <v>Hill Matt</v>
          </cell>
          <cell r="B797" t="str">
            <v>St Ives Wahroonga</v>
          </cell>
          <cell r="C797" t="str">
            <v/>
          </cell>
          <cell r="D797">
            <v>7</v>
          </cell>
          <cell r="E797" t="str">
            <v>2020/21</v>
          </cell>
          <cell r="G797">
            <v>44805</v>
          </cell>
          <cell r="H797"/>
          <cell r="I797"/>
          <cell r="J797">
            <v>7</v>
          </cell>
          <cell r="K797">
            <v>33362</v>
          </cell>
          <cell r="L797">
            <v>32</v>
          </cell>
          <cell r="M797" t="str">
            <v/>
          </cell>
        </row>
        <row r="798">
          <cell r="A798" t="str">
            <v>Hill, Archie</v>
          </cell>
          <cell r="B798" t="str">
            <v>Normanhurst-Warrawee</v>
          </cell>
          <cell r="C798" t="str">
            <v>U14</v>
          </cell>
          <cell r="D798">
            <v>10</v>
          </cell>
          <cell r="G798">
            <v>44939</v>
          </cell>
          <cell r="J798">
            <v>10</v>
          </cell>
          <cell r="K798">
            <v>40057</v>
          </cell>
          <cell r="L798">
            <v>14</v>
          </cell>
          <cell r="M798" t="str">
            <v/>
          </cell>
        </row>
        <row r="799">
          <cell r="A799" t="str">
            <v>Hill, John</v>
          </cell>
          <cell r="B799" t="str">
            <v>Beecroft</v>
          </cell>
          <cell r="C799" t="str">
            <v/>
          </cell>
          <cell r="D799">
            <v>9</v>
          </cell>
          <cell r="G799">
            <v>44827</v>
          </cell>
          <cell r="H799"/>
          <cell r="I799"/>
          <cell r="J799">
            <v>9</v>
          </cell>
          <cell r="K799">
            <v>24790</v>
          </cell>
          <cell r="L799">
            <v>55</v>
          </cell>
          <cell r="M799" t="str">
            <v/>
          </cell>
        </row>
        <row r="800">
          <cell r="A800" t="str">
            <v>Hill, William</v>
          </cell>
          <cell r="B800" t="str">
            <v>Beecroft</v>
          </cell>
          <cell r="C800" t="str">
            <v/>
          </cell>
          <cell r="D800">
            <v>6</v>
          </cell>
          <cell r="E800" t="str">
            <v>2022/23</v>
          </cell>
          <cell r="G800">
            <v>45170</v>
          </cell>
          <cell r="H800"/>
          <cell r="I800"/>
          <cell r="J800">
            <v>6</v>
          </cell>
          <cell r="K800">
            <v>36899</v>
          </cell>
          <cell r="L800">
            <v>22</v>
          </cell>
          <cell r="M800" t="str">
            <v/>
          </cell>
        </row>
        <row r="801">
          <cell r="A801" t="str">
            <v>Hindmarch, Connor</v>
          </cell>
          <cell r="B801" t="str">
            <v>West Pennant Hills Cherrybrook</v>
          </cell>
          <cell r="C801" t="str">
            <v/>
          </cell>
          <cell r="D801">
            <v>4</v>
          </cell>
          <cell r="E801" t="str">
            <v>2022/23</v>
          </cell>
          <cell r="F801" t="str">
            <v>2021/22</v>
          </cell>
          <cell r="G801">
            <v>45170</v>
          </cell>
          <cell r="H801"/>
          <cell r="I801"/>
          <cell r="J801">
            <v>4</v>
          </cell>
          <cell r="K801">
            <v>37400</v>
          </cell>
          <cell r="L801">
            <v>21</v>
          </cell>
          <cell r="M801" t="str">
            <v/>
          </cell>
        </row>
        <row r="802">
          <cell r="A802" t="str">
            <v>HINDMARSH, Archie</v>
          </cell>
          <cell r="B802" t="str">
            <v>Castle Hill RSL</v>
          </cell>
          <cell r="C802" t="str">
            <v>U18</v>
          </cell>
          <cell r="D802">
            <v>9</v>
          </cell>
          <cell r="E802" t="str">
            <v>2022/23</v>
          </cell>
          <cell r="G802">
            <v>45170</v>
          </cell>
          <cell r="H802"/>
          <cell r="I802"/>
          <cell r="J802">
            <v>9</v>
          </cell>
          <cell r="K802">
            <v>38728</v>
          </cell>
          <cell r="L802">
            <v>17</v>
          </cell>
          <cell r="M802" t="str">
            <v/>
          </cell>
        </row>
        <row r="803">
          <cell r="A803" t="str">
            <v>Hinkley, Des</v>
          </cell>
          <cell r="B803" t="str">
            <v>Kenthurst Upper Hills</v>
          </cell>
          <cell r="C803" t="str">
            <v/>
          </cell>
          <cell r="D803">
            <v>10</v>
          </cell>
          <cell r="E803" t="str">
            <v>2021/22</v>
          </cell>
          <cell r="F803" t="str">
            <v>2021/22</v>
          </cell>
          <cell r="G803">
            <v>44805</v>
          </cell>
          <cell r="H803"/>
          <cell r="I803"/>
          <cell r="J803">
            <v>10</v>
          </cell>
          <cell r="K803">
            <v>20515</v>
          </cell>
          <cell r="L803">
            <v>67</v>
          </cell>
          <cell r="M803" t="str">
            <v/>
          </cell>
        </row>
        <row r="804">
          <cell r="A804" t="str">
            <v>Hira, Riken</v>
          </cell>
          <cell r="B804" t="str">
            <v>Sydney Lions</v>
          </cell>
          <cell r="C804" t="str">
            <v/>
          </cell>
          <cell r="D804">
            <v>2</v>
          </cell>
          <cell r="E804" t="str">
            <v>2022/23</v>
          </cell>
          <cell r="F804" t="str">
            <v>2018/19</v>
          </cell>
          <cell r="G804">
            <v>45170</v>
          </cell>
          <cell r="H804"/>
          <cell r="I804"/>
          <cell r="J804">
            <v>2</v>
          </cell>
          <cell r="K804">
            <v>36090</v>
          </cell>
          <cell r="L804">
            <v>24</v>
          </cell>
          <cell r="M804" t="str">
            <v/>
          </cell>
        </row>
        <row r="805">
          <cell r="A805" t="str">
            <v>Hira, Tanay</v>
          </cell>
          <cell r="B805" t="str">
            <v>West Pennant Hills Cherrybrook</v>
          </cell>
          <cell r="C805" t="str">
            <v/>
          </cell>
          <cell r="D805">
            <v>2</v>
          </cell>
          <cell r="E805" t="str">
            <v>2022/23</v>
          </cell>
          <cell r="G805">
            <v>45170</v>
          </cell>
          <cell r="H805"/>
          <cell r="I805"/>
          <cell r="J805">
            <v>2</v>
          </cell>
          <cell r="K805">
            <v>37041</v>
          </cell>
          <cell r="L805">
            <v>22</v>
          </cell>
          <cell r="M805" t="str">
            <v/>
          </cell>
        </row>
        <row r="806">
          <cell r="A806" t="str">
            <v>Hitchcock, Russell</v>
          </cell>
          <cell r="B806" t="str">
            <v>Glenorie District</v>
          </cell>
          <cell r="C806" t="str">
            <v/>
          </cell>
          <cell r="D806">
            <v>4</v>
          </cell>
          <cell r="E806" t="str">
            <v>2020/21</v>
          </cell>
          <cell r="G806">
            <v>44805</v>
          </cell>
          <cell r="H806"/>
          <cell r="I806"/>
          <cell r="J806">
            <v>4</v>
          </cell>
          <cell r="K806">
            <v>32855</v>
          </cell>
          <cell r="L806">
            <v>33</v>
          </cell>
          <cell r="M806" t="str">
            <v/>
          </cell>
        </row>
        <row r="807">
          <cell r="A807" t="str">
            <v xml:space="preserve">Hodges, Joesph </v>
          </cell>
          <cell r="B807" t="str">
            <v>Thornleigh</v>
          </cell>
          <cell r="C807" t="str">
            <v/>
          </cell>
          <cell r="D807">
            <v>10</v>
          </cell>
          <cell r="G807">
            <v>44818</v>
          </cell>
          <cell r="H807"/>
          <cell r="I807"/>
          <cell r="J807">
            <v>10</v>
          </cell>
          <cell r="K807">
            <v>36218</v>
          </cell>
          <cell r="L807">
            <v>24</v>
          </cell>
          <cell r="M807" t="str">
            <v/>
          </cell>
        </row>
        <row r="808">
          <cell r="A808" t="str">
            <v>Hodges, Stewart</v>
          </cell>
          <cell r="B808" t="str">
            <v>Kenthurst Upper Hills</v>
          </cell>
          <cell r="C808" t="str">
            <v/>
          </cell>
          <cell r="D808">
            <v>2</v>
          </cell>
          <cell r="E808" t="str">
            <v>2021/22</v>
          </cell>
          <cell r="G808">
            <v>44805</v>
          </cell>
          <cell r="H808"/>
          <cell r="I808"/>
          <cell r="J808">
            <v>2</v>
          </cell>
          <cell r="K808">
            <v>34751</v>
          </cell>
          <cell r="L808">
            <v>28</v>
          </cell>
          <cell r="M808" t="str">
            <v/>
          </cell>
        </row>
        <row r="809">
          <cell r="A809" t="str">
            <v>Hogan, Sam</v>
          </cell>
          <cell r="B809" t="str">
            <v>Normanhurst-Warrawee</v>
          </cell>
          <cell r="C809" t="str">
            <v/>
          </cell>
          <cell r="D809">
            <v>4</v>
          </cell>
          <cell r="E809" t="str">
            <v>2021/22</v>
          </cell>
          <cell r="G809">
            <v>44805</v>
          </cell>
          <cell r="H809"/>
          <cell r="I809"/>
          <cell r="J809">
            <v>4</v>
          </cell>
          <cell r="K809">
            <v>34275</v>
          </cell>
          <cell r="L809">
            <v>29</v>
          </cell>
          <cell r="M809" t="str">
            <v/>
          </cell>
        </row>
        <row r="810">
          <cell r="A810" t="str">
            <v>Holland, Johnie</v>
          </cell>
          <cell r="B810" t="str">
            <v>St Ives Wahroonga</v>
          </cell>
          <cell r="C810" t="str">
            <v/>
          </cell>
          <cell r="D810">
            <v>8</v>
          </cell>
          <cell r="E810" t="str">
            <v>2020/21</v>
          </cell>
          <cell r="G810">
            <v>44805</v>
          </cell>
          <cell r="H810"/>
          <cell r="I810"/>
          <cell r="J810">
            <v>8</v>
          </cell>
          <cell r="K810">
            <v>37009</v>
          </cell>
          <cell r="L810">
            <v>22</v>
          </cell>
          <cell r="M810" t="str">
            <v/>
          </cell>
        </row>
        <row r="811">
          <cell r="A811" t="str">
            <v>Honeysett, Ken</v>
          </cell>
          <cell r="B811" t="str">
            <v>St Ives Wahroonga</v>
          </cell>
          <cell r="C811" t="str">
            <v/>
          </cell>
          <cell r="D811">
            <v>11</v>
          </cell>
          <cell r="E811" t="str">
            <v>2022/23</v>
          </cell>
          <cell r="G811">
            <v>45170</v>
          </cell>
          <cell r="H811"/>
          <cell r="I811"/>
          <cell r="J811">
            <v>11</v>
          </cell>
          <cell r="K811">
            <v>21848</v>
          </cell>
          <cell r="L811">
            <v>63</v>
          </cell>
          <cell r="M811" t="str">
            <v/>
          </cell>
        </row>
        <row r="812">
          <cell r="A812" t="str">
            <v>Hook, David</v>
          </cell>
          <cell r="B812" t="str">
            <v>Berowra</v>
          </cell>
          <cell r="C812" t="str">
            <v/>
          </cell>
          <cell r="D812">
            <v>9</v>
          </cell>
          <cell r="E812" t="str">
            <v>2022/23</v>
          </cell>
          <cell r="G812">
            <v>45170</v>
          </cell>
          <cell r="J812">
            <v>9</v>
          </cell>
          <cell r="K812">
            <v>36588</v>
          </cell>
          <cell r="L812">
            <v>23</v>
          </cell>
          <cell r="M812" t="str">
            <v/>
          </cell>
        </row>
        <row r="813">
          <cell r="A813" t="str">
            <v xml:space="preserve">Horsley, Charles </v>
          </cell>
          <cell r="B813" t="str">
            <v>Glenorie District</v>
          </cell>
          <cell r="C813" t="str">
            <v>U14</v>
          </cell>
          <cell r="D813">
            <v>9</v>
          </cell>
          <cell r="E813" t="str">
            <v>2022/23</v>
          </cell>
          <cell r="G813">
            <v>45170</v>
          </cell>
          <cell r="H813"/>
          <cell r="I813"/>
          <cell r="J813">
            <v>9</v>
          </cell>
          <cell r="K813">
            <v>40085</v>
          </cell>
          <cell r="L813">
            <v>13</v>
          </cell>
          <cell r="M813" t="str">
            <v/>
          </cell>
        </row>
        <row r="814">
          <cell r="A814" t="str">
            <v xml:space="preserve">Horsley, Daniel </v>
          </cell>
          <cell r="B814" t="str">
            <v>Glenorie District</v>
          </cell>
          <cell r="C814" t="str">
            <v/>
          </cell>
          <cell r="D814">
            <v>10</v>
          </cell>
          <cell r="E814" t="str">
            <v>2022/23</v>
          </cell>
          <cell r="G814">
            <v>45170</v>
          </cell>
          <cell r="H814"/>
          <cell r="I814"/>
          <cell r="J814">
            <v>10</v>
          </cell>
          <cell r="K814">
            <v>28126</v>
          </cell>
          <cell r="L814">
            <v>46</v>
          </cell>
          <cell r="M814" t="str">
            <v/>
          </cell>
        </row>
        <row r="815">
          <cell r="A815" t="str">
            <v>Horton, Rob</v>
          </cell>
          <cell r="B815" t="str">
            <v>Kenthurst Upper Hills</v>
          </cell>
          <cell r="C815" t="str">
            <v/>
          </cell>
          <cell r="D815">
            <v>10</v>
          </cell>
          <cell r="E815" t="str">
            <v>2021/22</v>
          </cell>
          <cell r="G815">
            <v>44805</v>
          </cell>
          <cell r="H815"/>
          <cell r="I815"/>
          <cell r="J815">
            <v>10</v>
          </cell>
          <cell r="K815">
            <v>30199</v>
          </cell>
          <cell r="L815">
            <v>40</v>
          </cell>
          <cell r="M815" t="str">
            <v/>
          </cell>
        </row>
        <row r="816">
          <cell r="A816" t="str">
            <v>House, Quinn</v>
          </cell>
          <cell r="B816" t="str">
            <v>Beecroft</v>
          </cell>
          <cell r="C816" t="str">
            <v>U13</v>
          </cell>
          <cell r="D816">
            <v>10</v>
          </cell>
          <cell r="E816"/>
          <cell r="F816"/>
          <cell r="G816">
            <v>44911</v>
          </cell>
          <cell r="J816">
            <v>10</v>
          </cell>
          <cell r="K816">
            <v>40703</v>
          </cell>
          <cell r="L816">
            <v>12</v>
          </cell>
          <cell r="M816" t="str">
            <v/>
          </cell>
        </row>
        <row r="817">
          <cell r="A817" t="str">
            <v>Howald Charlie</v>
          </cell>
          <cell r="B817" t="str">
            <v>St Ives Wahroonga</v>
          </cell>
          <cell r="C817" t="str">
            <v/>
          </cell>
          <cell r="D817">
            <v>8</v>
          </cell>
          <cell r="E817" t="str">
            <v>2020/21</v>
          </cell>
          <cell r="G817">
            <v>44805</v>
          </cell>
          <cell r="H817"/>
          <cell r="I817"/>
          <cell r="J817">
            <v>8</v>
          </cell>
          <cell r="K817">
            <v>35993</v>
          </cell>
          <cell r="L817">
            <v>25</v>
          </cell>
          <cell r="M817" t="str">
            <v/>
          </cell>
        </row>
        <row r="818">
          <cell r="A818" t="str">
            <v>Howard, Alex</v>
          </cell>
          <cell r="B818" t="str">
            <v>Kenthurst Upper Hills</v>
          </cell>
          <cell r="C818" t="str">
            <v/>
          </cell>
          <cell r="D818">
            <v>10</v>
          </cell>
          <cell r="E818" t="str">
            <v>2022/23</v>
          </cell>
          <cell r="G818">
            <v>45170</v>
          </cell>
          <cell r="H818"/>
          <cell r="I818"/>
          <cell r="J818">
            <v>10</v>
          </cell>
          <cell r="K818">
            <v>37286</v>
          </cell>
          <cell r="L818">
            <v>21</v>
          </cell>
          <cell r="M818" t="str">
            <v/>
          </cell>
        </row>
        <row r="819">
          <cell r="A819" t="str">
            <v>Howard, Colby</v>
          </cell>
          <cell r="B819" t="str">
            <v>Kenthurst Upper Hills</v>
          </cell>
          <cell r="C819" t="str">
            <v/>
          </cell>
          <cell r="D819">
            <v>8</v>
          </cell>
          <cell r="E819" t="str">
            <v>2022/23</v>
          </cell>
          <cell r="G819">
            <v>45170</v>
          </cell>
          <cell r="H819" t="str">
            <v>40 runs</v>
          </cell>
          <cell r="I819" t="str">
            <v>2x3 overs (1x3 One Day)</v>
          </cell>
          <cell r="J819">
            <v>8</v>
          </cell>
          <cell r="K819">
            <v>37286</v>
          </cell>
          <cell r="L819">
            <v>21</v>
          </cell>
          <cell r="M819" t="str">
            <v/>
          </cell>
        </row>
        <row r="820">
          <cell r="A820" t="str">
            <v>Howard, Ewan</v>
          </cell>
          <cell r="B820" t="str">
            <v>Berowra</v>
          </cell>
          <cell r="C820" t="str">
            <v/>
          </cell>
          <cell r="D820">
            <v>5</v>
          </cell>
          <cell r="E820" t="str">
            <v>2022/23</v>
          </cell>
          <cell r="G820">
            <v>45170</v>
          </cell>
          <cell r="H820"/>
          <cell r="I820"/>
          <cell r="J820">
            <v>5</v>
          </cell>
          <cell r="K820">
            <v>36813</v>
          </cell>
          <cell r="L820">
            <v>22</v>
          </cell>
          <cell r="M820" t="str">
            <v/>
          </cell>
        </row>
        <row r="821">
          <cell r="A821" t="str">
            <v>Howard, Noah</v>
          </cell>
          <cell r="B821" t="str">
            <v>Asquith Rugby League</v>
          </cell>
          <cell r="C821" t="str">
            <v>U19</v>
          </cell>
          <cell r="D821">
            <v>4</v>
          </cell>
          <cell r="E821" t="str">
            <v>2022/23</v>
          </cell>
          <cell r="G821">
            <v>45170</v>
          </cell>
          <cell r="H821"/>
          <cell r="I821"/>
          <cell r="J821">
            <v>4</v>
          </cell>
          <cell r="K821">
            <v>38261</v>
          </cell>
          <cell r="L821">
            <v>18</v>
          </cell>
          <cell r="M821" t="str">
            <v/>
          </cell>
        </row>
        <row r="822">
          <cell r="A822" t="str">
            <v>Howard, Raynaldo</v>
          </cell>
          <cell r="B822" t="str">
            <v>West Pennant Hills Cherrybrook</v>
          </cell>
          <cell r="C822" t="str">
            <v>U18</v>
          </cell>
          <cell r="D822">
            <v>8</v>
          </cell>
          <cell r="E822" t="str">
            <v>2022/23</v>
          </cell>
          <cell r="G822">
            <v>45170</v>
          </cell>
          <cell r="H822"/>
          <cell r="I822"/>
          <cell r="J822">
            <v>8</v>
          </cell>
          <cell r="K822">
            <v>38667</v>
          </cell>
          <cell r="L822">
            <v>17</v>
          </cell>
          <cell r="M822" t="str">
            <v/>
          </cell>
        </row>
        <row r="823">
          <cell r="A823" t="str">
            <v>Howard, Robert</v>
          </cell>
          <cell r="B823" t="str">
            <v>St Ives Wahroonga</v>
          </cell>
          <cell r="C823" t="str">
            <v/>
          </cell>
          <cell r="D823">
            <v>11</v>
          </cell>
          <cell r="E823" t="str">
            <v>2021/22</v>
          </cell>
          <cell r="G823">
            <v>44805</v>
          </cell>
          <cell r="H823"/>
          <cell r="I823"/>
          <cell r="J823">
            <v>11</v>
          </cell>
          <cell r="K823">
            <v>22207</v>
          </cell>
          <cell r="L823">
            <v>62</v>
          </cell>
          <cell r="M823" t="str">
            <v/>
          </cell>
        </row>
        <row r="824">
          <cell r="A824" t="str">
            <v>Howe, Joshua L</v>
          </cell>
          <cell r="B824" t="str">
            <v>Kissing Point</v>
          </cell>
          <cell r="C824" t="str">
            <v/>
          </cell>
          <cell r="D824">
            <v>1</v>
          </cell>
          <cell r="E824" t="str">
            <v>2021/22</v>
          </cell>
          <cell r="G824">
            <v>44805</v>
          </cell>
          <cell r="H824"/>
          <cell r="I824"/>
          <cell r="J824">
            <v>1</v>
          </cell>
          <cell r="K824">
            <v>30773</v>
          </cell>
          <cell r="L824">
            <v>39</v>
          </cell>
          <cell r="M824" t="str">
            <v/>
          </cell>
        </row>
        <row r="825">
          <cell r="A825" t="str">
            <v>Hu, Harry</v>
          </cell>
          <cell r="B825" t="str">
            <v>St Ives Wahroonga</v>
          </cell>
          <cell r="C825" t="str">
            <v>U15</v>
          </cell>
          <cell r="D825">
            <v>10</v>
          </cell>
          <cell r="G825">
            <v>44897</v>
          </cell>
          <cell r="J825">
            <v>10</v>
          </cell>
          <cell r="K825">
            <v>39763</v>
          </cell>
          <cell r="L825">
            <v>14</v>
          </cell>
          <cell r="M825" t="str">
            <v/>
          </cell>
        </row>
        <row r="826">
          <cell r="A826" t="str">
            <v>Hubersman, Jordan</v>
          </cell>
          <cell r="B826" t="str">
            <v>St Ives Wahroonga</v>
          </cell>
          <cell r="C826" t="str">
            <v>U19</v>
          </cell>
          <cell r="D826">
            <v>10</v>
          </cell>
          <cell r="E826" t="str">
            <v>2021/22</v>
          </cell>
          <cell r="G826">
            <v>44805</v>
          </cell>
          <cell r="H826"/>
          <cell r="I826"/>
          <cell r="J826">
            <v>10</v>
          </cell>
          <cell r="K826">
            <v>38383</v>
          </cell>
          <cell r="L826">
            <v>18</v>
          </cell>
          <cell r="M826" t="str">
            <v/>
          </cell>
        </row>
        <row r="827">
          <cell r="A827" t="str">
            <v>Hughes, Alex</v>
          </cell>
          <cell r="B827" t="str">
            <v>Berowra</v>
          </cell>
          <cell r="C827" t="str">
            <v>U17</v>
          </cell>
          <cell r="D827">
            <v>8</v>
          </cell>
          <cell r="E827" t="str">
            <v>2021/22</v>
          </cell>
          <cell r="G827">
            <v>44805</v>
          </cell>
          <cell r="H827"/>
          <cell r="I827"/>
          <cell r="J827">
            <v>8</v>
          </cell>
          <cell r="K827">
            <v>39084</v>
          </cell>
          <cell r="L827">
            <v>16</v>
          </cell>
          <cell r="M827" t="str">
            <v/>
          </cell>
        </row>
        <row r="828">
          <cell r="A828" t="str">
            <v>Hughes, Cai</v>
          </cell>
          <cell r="B828" t="str">
            <v>Thornleigh</v>
          </cell>
          <cell r="C828" t="str">
            <v/>
          </cell>
          <cell r="D828">
            <v>8</v>
          </cell>
          <cell r="E828" t="str">
            <v>2022/23</v>
          </cell>
          <cell r="G828">
            <v>45170</v>
          </cell>
          <cell r="H828"/>
          <cell r="I828"/>
          <cell r="J828">
            <v>8</v>
          </cell>
          <cell r="K828">
            <v>35939</v>
          </cell>
          <cell r="L828">
            <v>25</v>
          </cell>
          <cell r="M828" t="str">
            <v/>
          </cell>
        </row>
        <row r="829">
          <cell r="A829" t="str">
            <v>Hughes, Gareth</v>
          </cell>
          <cell r="B829" t="str">
            <v>Thornleigh</v>
          </cell>
          <cell r="C829" t="str">
            <v/>
          </cell>
          <cell r="D829">
            <v>11</v>
          </cell>
          <cell r="E829" t="str">
            <v>2022/23</v>
          </cell>
          <cell r="F829" t="str">
            <v>2018/19</v>
          </cell>
          <cell r="G829">
            <v>45170</v>
          </cell>
          <cell r="H829"/>
          <cell r="I829"/>
          <cell r="J829">
            <v>11</v>
          </cell>
          <cell r="K829">
            <v>23463</v>
          </cell>
          <cell r="L829">
            <v>59</v>
          </cell>
          <cell r="M829" t="str">
            <v/>
          </cell>
        </row>
        <row r="830">
          <cell r="A830" t="str">
            <v>Hughes, Regan C</v>
          </cell>
          <cell r="B830" t="str">
            <v>Kissing Point</v>
          </cell>
          <cell r="C830" t="str">
            <v/>
          </cell>
          <cell r="D830">
            <v>9</v>
          </cell>
          <cell r="E830" t="str">
            <v>2020/21</v>
          </cell>
          <cell r="G830">
            <v>44805</v>
          </cell>
          <cell r="H830"/>
          <cell r="I830"/>
          <cell r="J830">
            <v>9</v>
          </cell>
          <cell r="K830">
            <v>35724</v>
          </cell>
          <cell r="L830">
            <v>25</v>
          </cell>
          <cell r="M830" t="str">
            <v/>
          </cell>
        </row>
        <row r="831">
          <cell r="A831" t="str">
            <v>Hughes, Richard</v>
          </cell>
          <cell r="B831" t="str">
            <v>West Pennant Hills Cherrybrook</v>
          </cell>
          <cell r="C831" t="str">
            <v/>
          </cell>
          <cell r="D831">
            <v>4</v>
          </cell>
          <cell r="E831" t="str">
            <v>2020/21</v>
          </cell>
          <cell r="G831">
            <v>44805</v>
          </cell>
          <cell r="H831"/>
          <cell r="I831"/>
          <cell r="J831">
            <v>4</v>
          </cell>
          <cell r="K831">
            <v>28996</v>
          </cell>
          <cell r="L831">
            <v>44</v>
          </cell>
          <cell r="M831" t="str">
            <v/>
          </cell>
        </row>
        <row r="832">
          <cell r="A832" t="str">
            <v>Hungerford, Matthew</v>
          </cell>
          <cell r="B832" t="str">
            <v>Castle Hill RSL</v>
          </cell>
          <cell r="C832" t="str">
            <v/>
          </cell>
          <cell r="D832">
            <v>4</v>
          </cell>
          <cell r="E832" t="str">
            <v>2022/23</v>
          </cell>
          <cell r="F832" t="str">
            <v>2019/20</v>
          </cell>
          <cell r="G832">
            <v>45170</v>
          </cell>
          <cell r="H832"/>
          <cell r="I832"/>
          <cell r="J832">
            <v>4</v>
          </cell>
          <cell r="K832">
            <v>38216</v>
          </cell>
          <cell r="L832">
            <v>19</v>
          </cell>
          <cell r="M832" t="str">
            <v/>
          </cell>
        </row>
        <row r="833">
          <cell r="A833" t="str">
            <v>HUNGERFORD, Michael</v>
          </cell>
          <cell r="B833" t="str">
            <v>Castle Hill RSL</v>
          </cell>
          <cell r="C833" t="str">
            <v/>
          </cell>
          <cell r="D833">
            <v>4</v>
          </cell>
          <cell r="E833" t="str">
            <v>2022/23</v>
          </cell>
          <cell r="F833" t="str">
            <v>2019/20</v>
          </cell>
          <cell r="G833">
            <v>45170</v>
          </cell>
          <cell r="H833"/>
          <cell r="I833"/>
          <cell r="J833">
            <v>4</v>
          </cell>
          <cell r="K833">
            <v>26770</v>
          </cell>
          <cell r="L833">
            <v>50</v>
          </cell>
          <cell r="M833" t="str">
            <v/>
          </cell>
        </row>
        <row r="834">
          <cell r="A834" t="str">
            <v>Hunter, Andrew</v>
          </cell>
          <cell r="B834" t="str">
            <v>Asquith Rugby League</v>
          </cell>
          <cell r="C834" t="str">
            <v>U18</v>
          </cell>
          <cell r="D834">
            <v>3</v>
          </cell>
          <cell r="E834" t="str">
            <v>2022/23</v>
          </cell>
          <cell r="G834">
            <v>45170</v>
          </cell>
          <cell r="H834"/>
          <cell r="I834"/>
          <cell r="J834">
            <v>3</v>
          </cell>
          <cell r="K834">
            <v>38636</v>
          </cell>
          <cell r="L834">
            <v>17</v>
          </cell>
          <cell r="M834" t="str">
            <v/>
          </cell>
        </row>
        <row r="835">
          <cell r="A835" t="str">
            <v>Hunter, Ben</v>
          </cell>
          <cell r="B835" t="str">
            <v>Berowra</v>
          </cell>
          <cell r="C835" t="str">
            <v/>
          </cell>
          <cell r="D835">
            <v>3</v>
          </cell>
          <cell r="E835" t="str">
            <v>2021/22</v>
          </cell>
          <cell r="G835">
            <v>44805</v>
          </cell>
          <cell r="H835"/>
          <cell r="I835"/>
          <cell r="J835">
            <v>3</v>
          </cell>
          <cell r="K835">
            <v>38230</v>
          </cell>
          <cell r="L835">
            <v>19</v>
          </cell>
          <cell r="M835" t="str">
            <v/>
          </cell>
        </row>
        <row r="836">
          <cell r="A836" t="str">
            <v>Hunter, Peter</v>
          </cell>
          <cell r="B836" t="str">
            <v>Beecroft</v>
          </cell>
          <cell r="C836" t="str">
            <v/>
          </cell>
          <cell r="D836">
            <v>9</v>
          </cell>
          <cell r="E836" t="str">
            <v>2022/23</v>
          </cell>
          <cell r="G836">
            <v>45170</v>
          </cell>
          <cell r="H836"/>
          <cell r="I836"/>
          <cell r="J836">
            <v>9</v>
          </cell>
          <cell r="K836">
            <v>23359</v>
          </cell>
          <cell r="L836">
            <v>59</v>
          </cell>
          <cell r="M836" t="str">
            <v/>
          </cell>
        </row>
        <row r="837">
          <cell r="A837" t="str">
            <v>Hunter, Richard</v>
          </cell>
          <cell r="B837" t="str">
            <v>Berowra</v>
          </cell>
          <cell r="C837" t="str">
            <v/>
          </cell>
          <cell r="D837">
            <v>7</v>
          </cell>
          <cell r="E837" t="str">
            <v>2022/23</v>
          </cell>
          <cell r="G837">
            <v>45170</v>
          </cell>
          <cell r="H837"/>
          <cell r="I837"/>
          <cell r="J837">
            <v>7</v>
          </cell>
          <cell r="K837">
            <v>25934</v>
          </cell>
          <cell r="L837">
            <v>52</v>
          </cell>
          <cell r="M837" t="str">
            <v/>
          </cell>
        </row>
        <row r="838">
          <cell r="A838" t="str">
            <v>Hurst, William</v>
          </cell>
          <cell r="B838" t="str">
            <v>West Pennant Hills Cherrybrook</v>
          </cell>
          <cell r="C838" t="str">
            <v>U16</v>
          </cell>
          <cell r="D838">
            <v>9</v>
          </cell>
          <cell r="G838">
            <v>44855</v>
          </cell>
          <cell r="H838"/>
          <cell r="I838"/>
          <cell r="J838">
            <v>9</v>
          </cell>
          <cell r="K838">
            <v>39458</v>
          </cell>
          <cell r="L838">
            <v>15</v>
          </cell>
          <cell r="M838" t="str">
            <v/>
          </cell>
        </row>
        <row r="839">
          <cell r="A839" t="str">
            <v>Husband, James</v>
          </cell>
          <cell r="B839" t="str">
            <v>St Ives Wahroonga</v>
          </cell>
          <cell r="C839" t="str">
            <v/>
          </cell>
          <cell r="D839">
            <v>3</v>
          </cell>
          <cell r="E839" t="str">
            <v>2022/23</v>
          </cell>
          <cell r="G839">
            <v>45170</v>
          </cell>
          <cell r="H839"/>
          <cell r="I839"/>
          <cell r="J839">
            <v>3</v>
          </cell>
          <cell r="K839">
            <v>36660</v>
          </cell>
          <cell r="L839">
            <v>23</v>
          </cell>
          <cell r="M839" t="str">
            <v/>
          </cell>
        </row>
        <row r="840">
          <cell r="A840" t="str">
            <v>Hussain, Kumail</v>
          </cell>
          <cell r="B840" t="str">
            <v>St Ives Wahroonga</v>
          </cell>
          <cell r="C840" t="str">
            <v/>
          </cell>
          <cell r="D840">
            <v>7</v>
          </cell>
          <cell r="E840" t="str">
            <v>2021/22</v>
          </cell>
          <cell r="G840">
            <v>44805</v>
          </cell>
          <cell r="H840"/>
          <cell r="I840"/>
          <cell r="J840">
            <v>7</v>
          </cell>
          <cell r="K840">
            <v>37358</v>
          </cell>
          <cell r="L840">
            <v>21</v>
          </cell>
          <cell r="M840" t="str">
            <v/>
          </cell>
        </row>
        <row r="841">
          <cell r="A841" t="str">
            <v>Hutchinson, Craig</v>
          </cell>
          <cell r="B841" t="str">
            <v>West Pennant Hills Cherrybrook</v>
          </cell>
          <cell r="C841" t="str">
            <v/>
          </cell>
          <cell r="D841">
            <v>4</v>
          </cell>
          <cell r="E841" t="str">
            <v>2022/23</v>
          </cell>
          <cell r="G841">
            <v>45170</v>
          </cell>
          <cell r="H841"/>
          <cell r="I841"/>
          <cell r="J841">
            <v>4</v>
          </cell>
          <cell r="K841">
            <v>24988</v>
          </cell>
          <cell r="L841">
            <v>55</v>
          </cell>
          <cell r="M841" t="str">
            <v/>
          </cell>
        </row>
        <row r="842">
          <cell r="A842" t="str">
            <v>Hutchinson, Jack</v>
          </cell>
          <cell r="B842" t="str">
            <v>West Pennant Hills Cherrybrook</v>
          </cell>
          <cell r="C842" t="str">
            <v>U18</v>
          </cell>
          <cell r="D842">
            <v>4</v>
          </cell>
          <cell r="E842" t="str">
            <v>2022/23</v>
          </cell>
          <cell r="G842">
            <v>45170</v>
          </cell>
          <cell r="H842"/>
          <cell r="I842"/>
          <cell r="J842">
            <v>4</v>
          </cell>
          <cell r="K842">
            <v>38627</v>
          </cell>
          <cell r="L842">
            <v>17</v>
          </cell>
          <cell r="M842" t="str">
            <v/>
          </cell>
        </row>
        <row r="843">
          <cell r="A843" t="str">
            <v>Hutchinson, Todd</v>
          </cell>
          <cell r="B843" t="str">
            <v>West Pennant Hills Cherrybrook</v>
          </cell>
          <cell r="C843" t="str">
            <v/>
          </cell>
          <cell r="D843">
            <v>3</v>
          </cell>
          <cell r="E843" t="str">
            <v>2022/23</v>
          </cell>
          <cell r="G843">
            <v>45170</v>
          </cell>
          <cell r="H843"/>
          <cell r="I843"/>
          <cell r="J843">
            <v>3</v>
          </cell>
          <cell r="K843">
            <v>36845</v>
          </cell>
          <cell r="L843">
            <v>22</v>
          </cell>
          <cell r="M843" t="str">
            <v/>
          </cell>
        </row>
        <row r="844">
          <cell r="A844" t="str">
            <v>Hutt, Aaron</v>
          </cell>
          <cell r="B844" t="str">
            <v>Castle Hill RSL</v>
          </cell>
          <cell r="C844" t="str">
            <v/>
          </cell>
          <cell r="D844">
            <v>6</v>
          </cell>
          <cell r="E844" t="str">
            <v>2021/22</v>
          </cell>
          <cell r="G844">
            <v>44805</v>
          </cell>
          <cell r="H844"/>
          <cell r="I844"/>
          <cell r="J844">
            <v>6</v>
          </cell>
          <cell r="K844">
            <v>35413</v>
          </cell>
          <cell r="L844">
            <v>26</v>
          </cell>
          <cell r="M844" t="str">
            <v/>
          </cell>
        </row>
        <row r="845">
          <cell r="A845" t="str">
            <v>Hutt, Cameron</v>
          </cell>
          <cell r="B845" t="str">
            <v>Castle Hill RSL</v>
          </cell>
          <cell r="C845" t="str">
            <v/>
          </cell>
          <cell r="D845">
            <v>7</v>
          </cell>
          <cell r="E845" t="str">
            <v>2021/22</v>
          </cell>
          <cell r="G845">
            <v>44805</v>
          </cell>
          <cell r="H845"/>
          <cell r="I845"/>
          <cell r="J845">
            <v>7</v>
          </cell>
          <cell r="K845">
            <v>34599</v>
          </cell>
          <cell r="L845">
            <v>28</v>
          </cell>
          <cell r="M845" t="str">
            <v/>
          </cell>
        </row>
        <row r="846">
          <cell r="A846" t="str">
            <v>Hutt, Grant</v>
          </cell>
          <cell r="B846" t="str">
            <v>Castle Hill RSL</v>
          </cell>
          <cell r="C846" t="str">
            <v/>
          </cell>
          <cell r="D846">
            <v>5</v>
          </cell>
          <cell r="E846" t="str">
            <v>2021/22</v>
          </cell>
          <cell r="G846">
            <v>44805</v>
          </cell>
          <cell r="H846"/>
          <cell r="I846"/>
          <cell r="J846">
            <v>5</v>
          </cell>
          <cell r="K846">
            <v>34037</v>
          </cell>
          <cell r="L846">
            <v>30</v>
          </cell>
          <cell r="M846" t="str">
            <v/>
          </cell>
        </row>
        <row r="847">
          <cell r="A847" t="str">
            <v>Hyland, Nicholas</v>
          </cell>
          <cell r="B847" t="str">
            <v>Castle Hill RSL</v>
          </cell>
          <cell r="C847" t="str">
            <v/>
          </cell>
          <cell r="D847">
            <v>3</v>
          </cell>
          <cell r="E847" t="str">
            <v>2020/21</v>
          </cell>
          <cell r="G847">
            <v>44805</v>
          </cell>
          <cell r="H847"/>
          <cell r="I847"/>
          <cell r="J847">
            <v>3</v>
          </cell>
          <cell r="K847">
            <v>37434</v>
          </cell>
          <cell r="L847">
            <v>21</v>
          </cell>
          <cell r="M847" t="str">
            <v/>
          </cell>
        </row>
        <row r="848">
          <cell r="A848" t="str">
            <v>Ible, Brendan</v>
          </cell>
          <cell r="B848" t="str">
            <v>St Ives Wahroonga</v>
          </cell>
          <cell r="C848" t="str">
            <v/>
          </cell>
          <cell r="D848">
            <v>8</v>
          </cell>
          <cell r="E848" t="str">
            <v>2022/23</v>
          </cell>
          <cell r="G848">
            <v>45170</v>
          </cell>
          <cell r="H848"/>
          <cell r="I848"/>
          <cell r="J848">
            <v>8</v>
          </cell>
          <cell r="K848">
            <v>30736</v>
          </cell>
          <cell r="L848">
            <v>39</v>
          </cell>
          <cell r="M848" t="str">
            <v/>
          </cell>
        </row>
        <row r="849">
          <cell r="A849" t="str">
            <v>Iddya, Ashutosh</v>
          </cell>
          <cell r="B849" t="str">
            <v>Asquith Rugby League</v>
          </cell>
          <cell r="C849" t="str">
            <v/>
          </cell>
          <cell r="D849">
            <v>9</v>
          </cell>
          <cell r="G849">
            <v>44827</v>
          </cell>
          <cell r="H849"/>
          <cell r="I849"/>
          <cell r="J849">
            <v>9</v>
          </cell>
          <cell r="K849">
            <v>29663</v>
          </cell>
          <cell r="L849">
            <v>42</v>
          </cell>
          <cell r="M849" t="str">
            <v/>
          </cell>
        </row>
        <row r="850">
          <cell r="A850" t="str">
            <v>IMRAN, Danish</v>
          </cell>
          <cell r="B850" t="str">
            <v>Castle Hill RSL</v>
          </cell>
          <cell r="C850" t="str">
            <v/>
          </cell>
          <cell r="D850">
            <v>8</v>
          </cell>
          <cell r="E850" t="str">
            <v>2021/22</v>
          </cell>
          <cell r="G850">
            <v>44805</v>
          </cell>
          <cell r="H850"/>
          <cell r="I850"/>
          <cell r="J850">
            <v>8</v>
          </cell>
          <cell r="K850">
            <v>37216</v>
          </cell>
          <cell r="L850">
            <v>21</v>
          </cell>
          <cell r="M850" t="str">
            <v/>
          </cell>
        </row>
        <row r="851">
          <cell r="A851" t="str">
            <v>Inayat, Muhammad</v>
          </cell>
          <cell r="B851" t="str">
            <v>West Pennant Hills Cherrybrook</v>
          </cell>
          <cell r="C851" t="str">
            <v/>
          </cell>
          <cell r="D851">
            <v>9</v>
          </cell>
          <cell r="E851" t="str">
            <v>2021/22</v>
          </cell>
          <cell r="G851">
            <v>44805</v>
          </cell>
          <cell r="H851"/>
          <cell r="I851"/>
          <cell r="J851">
            <v>9</v>
          </cell>
          <cell r="K851">
            <v>37065</v>
          </cell>
          <cell r="L851">
            <v>22</v>
          </cell>
          <cell r="M851" t="str">
            <v/>
          </cell>
        </row>
        <row r="852">
          <cell r="A852" t="str">
            <v>Indulkar, Manoj</v>
          </cell>
          <cell r="B852" t="str">
            <v>West Pennant Hills Cherrybrook</v>
          </cell>
          <cell r="C852" t="str">
            <v/>
          </cell>
          <cell r="D852">
            <v>10</v>
          </cell>
          <cell r="E852" t="str">
            <v>2021/22</v>
          </cell>
          <cell r="G852">
            <v>44805</v>
          </cell>
          <cell r="H852"/>
          <cell r="I852"/>
          <cell r="J852">
            <v>10</v>
          </cell>
          <cell r="K852">
            <v>26621</v>
          </cell>
          <cell r="L852">
            <v>50</v>
          </cell>
          <cell r="M852" t="str">
            <v/>
          </cell>
        </row>
        <row r="853">
          <cell r="A853" t="str">
            <v>Inshaw, Robert</v>
          </cell>
          <cell r="B853" t="str">
            <v>Kenthurst Upper Hills</v>
          </cell>
          <cell r="C853" t="str">
            <v/>
          </cell>
          <cell r="D853">
            <v>7</v>
          </cell>
          <cell r="E853" t="str">
            <v>2020/21</v>
          </cell>
          <cell r="G853">
            <v>44805</v>
          </cell>
          <cell r="H853"/>
          <cell r="I853"/>
          <cell r="J853">
            <v>7</v>
          </cell>
          <cell r="K853">
            <v>26374</v>
          </cell>
          <cell r="L853">
            <v>51</v>
          </cell>
          <cell r="M853" t="str">
            <v/>
          </cell>
        </row>
        <row r="854">
          <cell r="A854" t="str">
            <v>Iqbal, Muhammad Fahad</v>
          </cell>
          <cell r="B854" t="str">
            <v>West Pennant Hills Cherrybrook</v>
          </cell>
          <cell r="C854" t="str">
            <v/>
          </cell>
          <cell r="D854">
            <v>6</v>
          </cell>
          <cell r="E854" t="str">
            <v>2021/22</v>
          </cell>
          <cell r="G854">
            <v>44805</v>
          </cell>
          <cell r="H854"/>
          <cell r="I854"/>
          <cell r="J854">
            <v>6</v>
          </cell>
          <cell r="K854">
            <v>35397</v>
          </cell>
          <cell r="L854">
            <v>26</v>
          </cell>
          <cell r="M854" t="str">
            <v/>
          </cell>
        </row>
        <row r="855">
          <cell r="A855" t="str">
            <v>Ireland, Bill</v>
          </cell>
          <cell r="B855" t="str">
            <v>Berowra</v>
          </cell>
          <cell r="C855" t="str">
            <v/>
          </cell>
          <cell r="D855">
            <v>11</v>
          </cell>
          <cell r="E855" t="str">
            <v>2022/23</v>
          </cell>
          <cell r="G855">
            <v>45170</v>
          </cell>
          <cell r="H855"/>
          <cell r="I855"/>
          <cell r="J855">
            <v>11</v>
          </cell>
          <cell r="K855">
            <v>16862</v>
          </cell>
          <cell r="L855">
            <v>77</v>
          </cell>
          <cell r="M855" t="str">
            <v/>
          </cell>
        </row>
        <row r="856">
          <cell r="A856" t="str">
            <v>Isanka, Lahiru</v>
          </cell>
          <cell r="B856" t="str">
            <v>Sydney Lions</v>
          </cell>
          <cell r="C856" t="str">
            <v/>
          </cell>
          <cell r="D856">
            <v>5</v>
          </cell>
          <cell r="E856" t="str">
            <v>2022/23</v>
          </cell>
          <cell r="G856">
            <v>45170</v>
          </cell>
          <cell r="H856"/>
          <cell r="I856"/>
          <cell r="J856">
            <v>5</v>
          </cell>
          <cell r="K856">
            <v>33918</v>
          </cell>
          <cell r="L856">
            <v>30</v>
          </cell>
          <cell r="M856" t="str">
            <v/>
          </cell>
        </row>
        <row r="857">
          <cell r="A857" t="str">
            <v>Issa, Nassim</v>
          </cell>
          <cell r="B857" t="str">
            <v>Beecroft</v>
          </cell>
          <cell r="C857" t="str">
            <v/>
          </cell>
          <cell r="D857">
            <v>9</v>
          </cell>
          <cell r="E857" t="str">
            <v>2022/23</v>
          </cell>
          <cell r="G857">
            <v>45170</v>
          </cell>
          <cell r="H857"/>
          <cell r="I857"/>
          <cell r="J857">
            <v>9</v>
          </cell>
          <cell r="K857">
            <v>37417</v>
          </cell>
          <cell r="L857">
            <v>21</v>
          </cell>
          <cell r="M857" t="str">
            <v/>
          </cell>
        </row>
        <row r="858">
          <cell r="A858" t="str">
            <v>Issa, Peter</v>
          </cell>
          <cell r="B858" t="str">
            <v>Beecroft</v>
          </cell>
          <cell r="C858" t="str">
            <v>U16</v>
          </cell>
          <cell r="D858">
            <v>10</v>
          </cell>
          <cell r="G858">
            <v>44939</v>
          </cell>
          <cell r="J858">
            <v>10</v>
          </cell>
          <cell r="K858">
            <v>39606</v>
          </cell>
          <cell r="L858">
            <v>15</v>
          </cell>
          <cell r="M858" t="str">
            <v/>
          </cell>
        </row>
        <row r="859">
          <cell r="A859" t="str">
            <v>Ivey, Charles</v>
          </cell>
          <cell r="B859" t="str">
            <v>Kenthurst Upper Hills</v>
          </cell>
          <cell r="C859" t="str">
            <v/>
          </cell>
          <cell r="D859">
            <v>3</v>
          </cell>
          <cell r="E859" t="str">
            <v>2021/22</v>
          </cell>
          <cell r="G859">
            <v>44805</v>
          </cell>
          <cell r="H859"/>
          <cell r="I859"/>
          <cell r="J859">
            <v>3</v>
          </cell>
          <cell r="K859">
            <v>31383</v>
          </cell>
          <cell r="L859">
            <v>37</v>
          </cell>
          <cell r="M859" t="str">
            <v/>
          </cell>
        </row>
        <row r="860">
          <cell r="A860" t="str">
            <v>Iyengar, Jordan</v>
          </cell>
          <cell r="B860" t="str">
            <v>St Ives Wahroonga</v>
          </cell>
          <cell r="C860" t="str">
            <v>U19</v>
          </cell>
          <cell r="D860">
            <v>10</v>
          </cell>
          <cell r="E860" t="str">
            <v>2022/23</v>
          </cell>
          <cell r="G860">
            <v>45170</v>
          </cell>
          <cell r="H860"/>
          <cell r="I860"/>
          <cell r="J860">
            <v>10</v>
          </cell>
          <cell r="K860">
            <v>38436</v>
          </cell>
          <cell r="L860">
            <v>18</v>
          </cell>
          <cell r="M860" t="str">
            <v/>
          </cell>
        </row>
        <row r="861">
          <cell r="A861" t="str">
            <v>Iyengar, Murali</v>
          </cell>
          <cell r="B861" t="str">
            <v>West Pennant Hills Cherrybrook</v>
          </cell>
          <cell r="C861" t="str">
            <v/>
          </cell>
          <cell r="D861">
            <v>10</v>
          </cell>
          <cell r="E861" t="str">
            <v>2022/23</v>
          </cell>
          <cell r="G861">
            <v>45170</v>
          </cell>
          <cell r="H861"/>
          <cell r="I861"/>
          <cell r="J861">
            <v>10</v>
          </cell>
          <cell r="K861">
            <v>26687</v>
          </cell>
          <cell r="L861">
            <v>50</v>
          </cell>
          <cell r="M861" t="str">
            <v/>
          </cell>
        </row>
        <row r="862">
          <cell r="A862" t="str">
            <v>Iyer, Diwakar</v>
          </cell>
          <cell r="B862" t="str">
            <v>St Ives Wahroonga</v>
          </cell>
          <cell r="C862" t="str">
            <v/>
          </cell>
          <cell r="D862">
            <v>9</v>
          </cell>
          <cell r="E862" t="str">
            <v>2020/21</v>
          </cell>
          <cell r="G862">
            <v>44805</v>
          </cell>
          <cell r="H862"/>
          <cell r="I862"/>
          <cell r="J862">
            <v>9</v>
          </cell>
          <cell r="K862">
            <v>29386</v>
          </cell>
          <cell r="L862">
            <v>43</v>
          </cell>
          <cell r="M862" t="str">
            <v/>
          </cell>
        </row>
        <row r="863">
          <cell r="A863" t="str">
            <v>Izzard, Lachlan</v>
          </cell>
          <cell r="B863" t="str">
            <v>Kenthurst Upper Hills</v>
          </cell>
          <cell r="C863" t="str">
            <v/>
          </cell>
          <cell r="D863">
            <v>5</v>
          </cell>
          <cell r="E863" t="str">
            <v>2020/21</v>
          </cell>
          <cell r="G863">
            <v>44805</v>
          </cell>
          <cell r="H863"/>
          <cell r="I863"/>
          <cell r="J863">
            <v>5</v>
          </cell>
          <cell r="K863">
            <v>37636</v>
          </cell>
          <cell r="L863">
            <v>20</v>
          </cell>
          <cell r="M863" t="str">
            <v/>
          </cell>
        </row>
        <row r="864">
          <cell r="A864" t="str">
            <v>Jack Buzacott</v>
          </cell>
          <cell r="B864" t="str">
            <v>Kissing Point</v>
          </cell>
          <cell r="C864" t="str">
            <v/>
          </cell>
          <cell r="D864">
            <v>10</v>
          </cell>
          <cell r="G864">
            <v>44818</v>
          </cell>
          <cell r="H864"/>
          <cell r="I864"/>
          <cell r="J864">
            <v>10</v>
          </cell>
          <cell r="K864">
            <v>38156</v>
          </cell>
          <cell r="L864">
            <v>19</v>
          </cell>
          <cell r="M864" t="str">
            <v/>
          </cell>
        </row>
        <row r="865">
          <cell r="A865" t="str">
            <v>Jackson, Aidan P</v>
          </cell>
          <cell r="B865" t="str">
            <v>Kenthurst Upper Hills</v>
          </cell>
          <cell r="C865" t="str">
            <v/>
          </cell>
          <cell r="D865">
            <v>1</v>
          </cell>
          <cell r="E865" t="str">
            <v>2021/22</v>
          </cell>
          <cell r="G865">
            <v>44805</v>
          </cell>
          <cell r="H865"/>
          <cell r="I865"/>
          <cell r="J865">
            <v>1</v>
          </cell>
          <cell r="K865">
            <v>36803</v>
          </cell>
          <cell r="L865">
            <v>22</v>
          </cell>
          <cell r="M865" t="str">
            <v/>
          </cell>
        </row>
        <row r="866">
          <cell r="A866" t="str">
            <v>Jackson, Cooper</v>
          </cell>
          <cell r="B866" t="str">
            <v>Castle Hill RSL</v>
          </cell>
          <cell r="C866" t="str">
            <v>U17</v>
          </cell>
          <cell r="D866">
            <v>9</v>
          </cell>
          <cell r="E866" t="str">
            <v>2022/23</v>
          </cell>
          <cell r="G866">
            <v>45170</v>
          </cell>
          <cell r="H866"/>
          <cell r="I866"/>
          <cell r="J866">
            <v>9</v>
          </cell>
          <cell r="K866">
            <v>38999</v>
          </cell>
          <cell r="L866">
            <v>16</v>
          </cell>
          <cell r="M866" t="str">
            <v/>
          </cell>
        </row>
        <row r="867">
          <cell r="A867" t="str">
            <v>Jackson, Daniel</v>
          </cell>
          <cell r="B867" t="str">
            <v>Kissing Point</v>
          </cell>
          <cell r="C867" t="str">
            <v>U19</v>
          </cell>
          <cell r="D867">
            <v>11</v>
          </cell>
          <cell r="E867" t="str">
            <v>2020/21</v>
          </cell>
          <cell r="G867">
            <v>44805</v>
          </cell>
          <cell r="H867"/>
          <cell r="I867"/>
          <cell r="J867">
            <v>11</v>
          </cell>
          <cell r="K867">
            <v>38471</v>
          </cell>
          <cell r="L867">
            <v>18</v>
          </cell>
          <cell r="M867" t="str">
            <v/>
          </cell>
        </row>
        <row r="868">
          <cell r="A868" t="str">
            <v>Jackson, Paul</v>
          </cell>
          <cell r="B868" t="str">
            <v>Kenthurst Upper Hills</v>
          </cell>
          <cell r="C868" t="str">
            <v/>
          </cell>
          <cell r="D868">
            <v>6</v>
          </cell>
          <cell r="E868" t="str">
            <v>2020/21</v>
          </cell>
          <cell r="G868">
            <v>44805</v>
          </cell>
          <cell r="H868"/>
          <cell r="I868"/>
          <cell r="J868">
            <v>6</v>
          </cell>
          <cell r="K868">
            <v>24348</v>
          </cell>
          <cell r="L868">
            <v>57</v>
          </cell>
          <cell r="M868" t="str">
            <v/>
          </cell>
        </row>
        <row r="869">
          <cell r="A869" t="str">
            <v>Jackson, Rhys</v>
          </cell>
          <cell r="B869" t="str">
            <v>Castle Hill RSL</v>
          </cell>
          <cell r="C869" t="str">
            <v/>
          </cell>
          <cell r="D869">
            <v>9</v>
          </cell>
          <cell r="E869" t="str">
            <v>2022/23</v>
          </cell>
          <cell r="G869">
            <v>45170</v>
          </cell>
          <cell r="H869"/>
          <cell r="I869"/>
          <cell r="J869">
            <v>9</v>
          </cell>
          <cell r="K869">
            <v>38215</v>
          </cell>
          <cell r="L869">
            <v>19</v>
          </cell>
          <cell r="M869" t="str">
            <v/>
          </cell>
        </row>
        <row r="870">
          <cell r="A870" t="str">
            <v>Jacobson, Glenn</v>
          </cell>
          <cell r="B870" t="str">
            <v>Glenorie District</v>
          </cell>
          <cell r="C870" t="str">
            <v/>
          </cell>
          <cell r="D870">
            <v>1</v>
          </cell>
          <cell r="E870" t="str">
            <v>2021/22</v>
          </cell>
          <cell r="G870">
            <v>44805</v>
          </cell>
          <cell r="H870"/>
          <cell r="I870"/>
          <cell r="J870">
            <v>1</v>
          </cell>
          <cell r="L870">
            <v>0</v>
          </cell>
          <cell r="M870" t="str">
            <v/>
          </cell>
        </row>
        <row r="871">
          <cell r="A871" t="str">
            <v>Jagtap, Sandeep</v>
          </cell>
          <cell r="B871" t="str">
            <v>Beecroft</v>
          </cell>
          <cell r="C871" t="str">
            <v/>
          </cell>
          <cell r="D871">
            <v>11</v>
          </cell>
          <cell r="E871" t="str">
            <v>2022/23</v>
          </cell>
          <cell r="G871">
            <v>45170</v>
          </cell>
          <cell r="H871"/>
          <cell r="I871"/>
          <cell r="J871">
            <v>11</v>
          </cell>
          <cell r="K871">
            <v>29797</v>
          </cell>
          <cell r="L871">
            <v>42</v>
          </cell>
          <cell r="M871" t="str">
            <v/>
          </cell>
        </row>
        <row r="872">
          <cell r="A872" t="str">
            <v>Jain, Suneet</v>
          </cell>
          <cell r="B872" t="str">
            <v>Hornsby District</v>
          </cell>
          <cell r="C872" t="str">
            <v/>
          </cell>
          <cell r="D872">
            <v>9</v>
          </cell>
          <cell r="E872"/>
          <cell r="F872"/>
          <cell r="G872">
            <v>44932</v>
          </cell>
          <cell r="H872"/>
          <cell r="I872"/>
          <cell r="J872">
            <v>9</v>
          </cell>
          <cell r="K872">
            <v>28260</v>
          </cell>
          <cell r="L872">
            <v>46</v>
          </cell>
          <cell r="M872" t="str">
            <v/>
          </cell>
        </row>
        <row r="873">
          <cell r="A873" t="str">
            <v>Jaiswal, Kanishk</v>
          </cell>
          <cell r="B873" t="str">
            <v>Normanhurst-Warrawee</v>
          </cell>
          <cell r="C873" t="str">
            <v>U17</v>
          </cell>
          <cell r="D873">
            <v>11</v>
          </cell>
          <cell r="E873" t="str">
            <v>2022/23</v>
          </cell>
          <cell r="G873">
            <v>45170</v>
          </cell>
          <cell r="H873"/>
          <cell r="I873"/>
          <cell r="J873">
            <v>11</v>
          </cell>
          <cell r="K873">
            <v>39140</v>
          </cell>
          <cell r="L873">
            <v>16</v>
          </cell>
          <cell r="M873" t="str">
            <v/>
          </cell>
        </row>
        <row r="874">
          <cell r="A874" t="str">
            <v>Jaiswal, Vivek</v>
          </cell>
          <cell r="B874" t="str">
            <v>Hornsby District</v>
          </cell>
          <cell r="C874" t="str">
            <v/>
          </cell>
          <cell r="D874">
            <v>9</v>
          </cell>
          <cell r="E874" t="str">
            <v>2022/23</v>
          </cell>
          <cell r="G874">
            <v>45170</v>
          </cell>
          <cell r="H874"/>
          <cell r="I874"/>
          <cell r="J874">
            <v>9</v>
          </cell>
          <cell r="K874">
            <v>28587</v>
          </cell>
          <cell r="L874">
            <v>45</v>
          </cell>
          <cell r="M874" t="str">
            <v/>
          </cell>
        </row>
        <row r="875">
          <cell r="A875" t="str">
            <v>Jaka, Kamran</v>
          </cell>
          <cell r="B875" t="str">
            <v>West Pennant Hills Cherrybrook</v>
          </cell>
          <cell r="C875" t="str">
            <v/>
          </cell>
          <cell r="D875">
            <v>4</v>
          </cell>
          <cell r="E875" t="str">
            <v>2022/23</v>
          </cell>
          <cell r="G875">
            <v>45170</v>
          </cell>
          <cell r="H875"/>
          <cell r="I875"/>
          <cell r="J875">
            <v>4</v>
          </cell>
          <cell r="K875">
            <v>30958</v>
          </cell>
          <cell r="L875">
            <v>38</v>
          </cell>
          <cell r="M875" t="str">
            <v/>
          </cell>
        </row>
        <row r="876">
          <cell r="A876" t="str">
            <v>Jakaraiah, Babu N</v>
          </cell>
          <cell r="B876" t="str">
            <v>Sydney Lions</v>
          </cell>
          <cell r="C876" t="str">
            <v/>
          </cell>
          <cell r="D876">
            <v>7</v>
          </cell>
          <cell r="E876" t="str">
            <v>2021/22</v>
          </cell>
          <cell r="G876">
            <v>44805</v>
          </cell>
          <cell r="H876"/>
          <cell r="I876"/>
          <cell r="J876">
            <v>7</v>
          </cell>
          <cell r="K876">
            <v>28510</v>
          </cell>
          <cell r="L876">
            <v>45</v>
          </cell>
          <cell r="M876" t="str">
            <v/>
          </cell>
        </row>
        <row r="877">
          <cell r="A877" t="str">
            <v>Jakkampudi, Venkata</v>
          </cell>
          <cell r="B877" t="str">
            <v>Castle Hill RSL</v>
          </cell>
          <cell r="C877" t="str">
            <v/>
          </cell>
          <cell r="D877">
            <v>9</v>
          </cell>
          <cell r="E877" t="str">
            <v>2022/23</v>
          </cell>
          <cell r="G877">
            <v>45170</v>
          </cell>
          <cell r="H877"/>
          <cell r="I877"/>
          <cell r="J877">
            <v>9</v>
          </cell>
          <cell r="K877">
            <v>31265</v>
          </cell>
          <cell r="L877">
            <v>38</v>
          </cell>
          <cell r="M877" t="str">
            <v/>
          </cell>
        </row>
        <row r="878">
          <cell r="A878" t="str">
            <v>James, Alfred</v>
          </cell>
          <cell r="B878" t="str">
            <v>Berowra</v>
          </cell>
          <cell r="C878" t="str">
            <v/>
          </cell>
          <cell r="D878">
            <v>11</v>
          </cell>
          <cell r="E878" t="str">
            <v>2022/23</v>
          </cell>
          <cell r="F878" t="str">
            <v>Badge</v>
          </cell>
          <cell r="G878">
            <v>45170</v>
          </cell>
          <cell r="H878"/>
          <cell r="I878"/>
          <cell r="J878">
            <v>11</v>
          </cell>
          <cell r="K878">
            <v>16862</v>
          </cell>
          <cell r="L878">
            <v>77</v>
          </cell>
          <cell r="M878" t="str">
            <v/>
          </cell>
        </row>
        <row r="879">
          <cell r="A879" t="str">
            <v>James, John</v>
          </cell>
          <cell r="B879" t="str">
            <v>Asquith Rugby League</v>
          </cell>
          <cell r="C879" t="str">
            <v>U17</v>
          </cell>
          <cell r="D879">
            <v>4</v>
          </cell>
          <cell r="E879" t="str">
            <v>2021/22</v>
          </cell>
          <cell r="G879">
            <v>44805</v>
          </cell>
          <cell r="H879"/>
          <cell r="I879"/>
          <cell r="J879">
            <v>4</v>
          </cell>
          <cell r="K879">
            <v>39133</v>
          </cell>
          <cell r="L879">
            <v>16</v>
          </cell>
          <cell r="M879" t="str">
            <v/>
          </cell>
        </row>
        <row r="880">
          <cell r="A880" t="str">
            <v>James, Lachlan</v>
          </cell>
          <cell r="B880" t="str">
            <v>Kenthurst Upper Hills</v>
          </cell>
          <cell r="C880" t="str">
            <v/>
          </cell>
          <cell r="D880">
            <v>2</v>
          </cell>
          <cell r="E880" t="str">
            <v>2021/22</v>
          </cell>
          <cell r="G880">
            <v>44805</v>
          </cell>
          <cell r="H880"/>
          <cell r="I880"/>
          <cell r="J880">
            <v>2</v>
          </cell>
          <cell r="L880">
            <v>0</v>
          </cell>
          <cell r="M880" t="str">
            <v/>
          </cell>
        </row>
        <row r="881">
          <cell r="A881" t="str">
            <v>JAMES, Paul</v>
          </cell>
          <cell r="B881" t="str">
            <v>Castle Hill RSL</v>
          </cell>
          <cell r="C881" t="str">
            <v/>
          </cell>
          <cell r="D881">
            <v>6</v>
          </cell>
          <cell r="E881" t="str">
            <v>2022/23</v>
          </cell>
          <cell r="G881">
            <v>45170</v>
          </cell>
          <cell r="H881"/>
          <cell r="I881"/>
          <cell r="J881">
            <v>6</v>
          </cell>
          <cell r="K881">
            <v>24872</v>
          </cell>
          <cell r="L881">
            <v>55</v>
          </cell>
          <cell r="M881" t="str">
            <v/>
          </cell>
        </row>
        <row r="882">
          <cell r="A882" t="str">
            <v>Jameson, Alex</v>
          </cell>
          <cell r="B882" t="str">
            <v>Kissing Point</v>
          </cell>
          <cell r="C882" t="str">
            <v>U17</v>
          </cell>
          <cell r="D882">
            <v>11</v>
          </cell>
          <cell r="E882" t="str">
            <v>2022/23</v>
          </cell>
          <cell r="G882">
            <v>45170</v>
          </cell>
          <cell r="H882"/>
          <cell r="I882"/>
          <cell r="J882">
            <v>11</v>
          </cell>
          <cell r="K882">
            <v>39070</v>
          </cell>
          <cell r="L882">
            <v>16</v>
          </cell>
          <cell r="M882" t="str">
            <v/>
          </cell>
        </row>
        <row r="883">
          <cell r="A883" t="str">
            <v xml:space="preserve">Jameson, Chris </v>
          </cell>
          <cell r="B883" t="str">
            <v>Kissing Point</v>
          </cell>
          <cell r="C883" t="str">
            <v/>
          </cell>
          <cell r="D883">
            <v>3</v>
          </cell>
          <cell r="E883" t="str">
            <v>2022/23</v>
          </cell>
          <cell r="G883">
            <v>45170</v>
          </cell>
          <cell r="H883"/>
          <cell r="I883"/>
          <cell r="J883">
            <v>3</v>
          </cell>
          <cell r="K883">
            <v>28116</v>
          </cell>
          <cell r="L883">
            <v>46</v>
          </cell>
          <cell r="M883" t="str">
            <v/>
          </cell>
        </row>
        <row r="884">
          <cell r="A884" t="str">
            <v>Jameson, Thomas</v>
          </cell>
          <cell r="B884" t="str">
            <v>Kissing Point</v>
          </cell>
          <cell r="C884" t="str">
            <v>U19</v>
          </cell>
          <cell r="D884">
            <v>11</v>
          </cell>
          <cell r="E884" t="str">
            <v>2022/23</v>
          </cell>
          <cell r="G884">
            <v>45170</v>
          </cell>
          <cell r="H884"/>
          <cell r="I884"/>
          <cell r="J884">
            <v>11</v>
          </cell>
          <cell r="K884">
            <v>38497</v>
          </cell>
          <cell r="L884">
            <v>18</v>
          </cell>
          <cell r="M884" t="str">
            <v/>
          </cell>
        </row>
        <row r="885">
          <cell r="A885" t="str">
            <v>Jameson, William</v>
          </cell>
          <cell r="B885" t="str">
            <v>Kissing Point</v>
          </cell>
          <cell r="C885" t="str">
            <v/>
          </cell>
          <cell r="D885">
            <v>2</v>
          </cell>
          <cell r="E885" t="str">
            <v>2022/23</v>
          </cell>
          <cell r="G885">
            <v>45170</v>
          </cell>
          <cell r="H885"/>
          <cell r="I885"/>
          <cell r="J885">
            <v>2</v>
          </cell>
          <cell r="K885">
            <v>37885</v>
          </cell>
          <cell r="L885">
            <v>19</v>
          </cell>
          <cell r="M885" t="str">
            <v/>
          </cell>
        </row>
        <row r="886">
          <cell r="A886" t="str">
            <v>Jamison, Marcus</v>
          </cell>
          <cell r="B886" t="str">
            <v>West Pennant Hills Cherrybrook</v>
          </cell>
          <cell r="C886" t="str">
            <v/>
          </cell>
          <cell r="D886">
            <v>8</v>
          </cell>
          <cell r="G886">
            <v>44818</v>
          </cell>
          <cell r="H886"/>
          <cell r="I886"/>
          <cell r="J886">
            <v>8</v>
          </cell>
          <cell r="K886"/>
          <cell r="L886">
            <v>0</v>
          </cell>
          <cell r="M886" t="str">
            <v/>
          </cell>
        </row>
        <row r="887">
          <cell r="A887" t="str">
            <v>Jamison, William</v>
          </cell>
          <cell r="B887" t="str">
            <v>West Pennant Hills Cherrybrook</v>
          </cell>
          <cell r="C887" t="str">
            <v>U19</v>
          </cell>
          <cell r="D887">
            <v>8</v>
          </cell>
          <cell r="E887" t="str">
            <v>2022/23</v>
          </cell>
          <cell r="G887">
            <v>45170</v>
          </cell>
          <cell r="H887"/>
          <cell r="I887"/>
          <cell r="J887">
            <v>8</v>
          </cell>
          <cell r="K887">
            <v>38385</v>
          </cell>
          <cell r="L887">
            <v>18</v>
          </cell>
          <cell r="M887" t="str">
            <v/>
          </cell>
        </row>
        <row r="888">
          <cell r="A888" t="str">
            <v>Janda, Ian</v>
          </cell>
          <cell r="B888" t="str">
            <v>Kissing Point</v>
          </cell>
          <cell r="C888" t="str">
            <v/>
          </cell>
          <cell r="D888">
            <v>4</v>
          </cell>
          <cell r="G888">
            <v>44897</v>
          </cell>
          <cell r="J888">
            <v>4</v>
          </cell>
          <cell r="K888">
            <v>31351</v>
          </cell>
          <cell r="L888">
            <v>37</v>
          </cell>
          <cell r="M888" t="str">
            <v/>
          </cell>
        </row>
        <row r="889">
          <cell r="A889" t="str">
            <v>Janssens, Mark</v>
          </cell>
          <cell r="B889" t="str">
            <v>Mount Colah</v>
          </cell>
          <cell r="C889" t="str">
            <v/>
          </cell>
          <cell r="D889">
            <v>10</v>
          </cell>
          <cell r="E889" t="str">
            <v>2021/22</v>
          </cell>
          <cell r="G889">
            <v>44805</v>
          </cell>
          <cell r="H889"/>
          <cell r="I889"/>
          <cell r="J889">
            <v>10</v>
          </cell>
          <cell r="L889">
            <v>0</v>
          </cell>
          <cell r="M889" t="str">
            <v/>
          </cell>
        </row>
        <row r="890">
          <cell r="A890" t="str">
            <v>Jaswal, Aditya</v>
          </cell>
          <cell r="B890" t="str">
            <v>Hornsby District</v>
          </cell>
          <cell r="C890" t="str">
            <v/>
          </cell>
          <cell r="D890">
            <v>3</v>
          </cell>
          <cell r="E890" t="str">
            <v>2022/23</v>
          </cell>
          <cell r="G890">
            <v>45170</v>
          </cell>
          <cell r="H890"/>
          <cell r="I890"/>
          <cell r="J890">
            <v>3</v>
          </cell>
          <cell r="K890">
            <v>33767</v>
          </cell>
          <cell r="L890">
            <v>31</v>
          </cell>
          <cell r="M890" t="str">
            <v/>
          </cell>
        </row>
        <row r="891">
          <cell r="A891" t="str">
            <v xml:space="preserve">Jayakody, Dineth </v>
          </cell>
          <cell r="B891" t="str">
            <v>Sydney Lions</v>
          </cell>
          <cell r="C891" t="str">
            <v>U15</v>
          </cell>
          <cell r="D891">
            <v>9</v>
          </cell>
          <cell r="G891">
            <v>44818</v>
          </cell>
          <cell r="H891"/>
          <cell r="I891"/>
          <cell r="J891">
            <v>9</v>
          </cell>
          <cell r="K891">
            <v>39904</v>
          </cell>
          <cell r="L891">
            <v>14</v>
          </cell>
          <cell r="M891" t="str">
            <v/>
          </cell>
        </row>
        <row r="892">
          <cell r="A892" t="str">
            <v>Jayakody, Don</v>
          </cell>
          <cell r="B892" t="str">
            <v>Sydney Lions</v>
          </cell>
          <cell r="C892" t="str">
            <v/>
          </cell>
          <cell r="D892">
            <v>7</v>
          </cell>
          <cell r="E892" t="str">
            <v>2022/23</v>
          </cell>
          <cell r="F892" t="str">
            <v>2021/22</v>
          </cell>
          <cell r="G892">
            <v>45170</v>
          </cell>
          <cell r="H892"/>
          <cell r="I892"/>
          <cell r="J892">
            <v>7</v>
          </cell>
          <cell r="K892">
            <v>28563</v>
          </cell>
          <cell r="L892">
            <v>45</v>
          </cell>
          <cell r="M892" t="str">
            <v/>
          </cell>
        </row>
        <row r="893">
          <cell r="A893" t="str">
            <v>Jayakody, Nadil</v>
          </cell>
          <cell r="B893" t="str">
            <v>Sydney Lions</v>
          </cell>
          <cell r="C893" t="str">
            <v>U16</v>
          </cell>
          <cell r="D893">
            <v>5</v>
          </cell>
          <cell r="E893" t="str">
            <v>2022/23</v>
          </cell>
          <cell r="G893">
            <v>45170</v>
          </cell>
          <cell r="H893"/>
          <cell r="I893"/>
          <cell r="J893">
            <v>5</v>
          </cell>
          <cell r="K893">
            <v>39343</v>
          </cell>
          <cell r="L893">
            <v>15</v>
          </cell>
          <cell r="M893" t="str">
            <v/>
          </cell>
        </row>
        <row r="894">
          <cell r="A894" t="str">
            <v>Jayakody, Priyantha</v>
          </cell>
          <cell r="B894" t="str">
            <v>Sydney Lions</v>
          </cell>
          <cell r="C894" t="str">
            <v/>
          </cell>
          <cell r="D894">
            <v>7</v>
          </cell>
          <cell r="E894" t="str">
            <v>2022/23</v>
          </cell>
          <cell r="F894" t="str">
            <v>2020/21</v>
          </cell>
          <cell r="G894">
            <v>45170</v>
          </cell>
          <cell r="H894"/>
          <cell r="I894"/>
          <cell r="J894">
            <v>7</v>
          </cell>
          <cell r="K894">
            <v>26071</v>
          </cell>
          <cell r="L894">
            <v>52</v>
          </cell>
          <cell r="M894" t="str">
            <v/>
          </cell>
        </row>
        <row r="895">
          <cell r="A895" t="str">
            <v>Jayakody, Tuvini</v>
          </cell>
          <cell r="B895" t="str">
            <v>Sydney Lions</v>
          </cell>
          <cell r="C895" t="str">
            <v/>
          </cell>
          <cell r="D895">
            <v>8</v>
          </cell>
          <cell r="E895" t="str">
            <v>2021/22</v>
          </cell>
          <cell r="G895">
            <v>44805</v>
          </cell>
          <cell r="H895"/>
          <cell r="I895"/>
          <cell r="J895">
            <v>8</v>
          </cell>
          <cell r="K895">
            <v>37917</v>
          </cell>
          <cell r="L895">
            <v>19</v>
          </cell>
          <cell r="M895" t="str">
            <v/>
          </cell>
        </row>
        <row r="896">
          <cell r="A896" t="str">
            <v>Jayanetti, Don K</v>
          </cell>
          <cell r="B896" t="str">
            <v>Sydney Lions</v>
          </cell>
          <cell r="C896" t="str">
            <v/>
          </cell>
          <cell r="D896">
            <v>9</v>
          </cell>
          <cell r="E896" t="str">
            <v>2020/21</v>
          </cell>
          <cell r="G896">
            <v>44805</v>
          </cell>
          <cell r="H896"/>
          <cell r="I896"/>
          <cell r="J896">
            <v>9</v>
          </cell>
          <cell r="K896">
            <v>29480</v>
          </cell>
          <cell r="L896">
            <v>42</v>
          </cell>
          <cell r="M896" t="str">
            <v/>
          </cell>
        </row>
        <row r="897">
          <cell r="A897" t="str">
            <v>Jayasekara, Yasiru</v>
          </cell>
          <cell r="B897" t="str">
            <v>West Pennant Hills Cherrybrook</v>
          </cell>
          <cell r="C897" t="str">
            <v/>
          </cell>
          <cell r="D897">
            <v>10</v>
          </cell>
          <cell r="G897">
            <v>44818</v>
          </cell>
          <cell r="H897"/>
          <cell r="I897"/>
          <cell r="J897">
            <v>10</v>
          </cell>
          <cell r="K897">
            <v>37868</v>
          </cell>
          <cell r="L897">
            <v>19</v>
          </cell>
          <cell r="M897" t="str">
            <v/>
          </cell>
        </row>
        <row r="898">
          <cell r="A898" t="str">
            <v>Jaychandran, Rajnithin</v>
          </cell>
          <cell r="B898" t="str">
            <v>Hornsby District</v>
          </cell>
          <cell r="C898" t="str">
            <v/>
          </cell>
          <cell r="D898">
            <v>9</v>
          </cell>
          <cell r="G898">
            <v>44818</v>
          </cell>
          <cell r="H898"/>
          <cell r="I898"/>
          <cell r="J898">
            <v>9</v>
          </cell>
          <cell r="K898">
            <v>30409</v>
          </cell>
          <cell r="L898">
            <v>40</v>
          </cell>
          <cell r="M898" t="str">
            <v/>
          </cell>
        </row>
        <row r="899">
          <cell r="A899" t="str">
            <v>Jeffress, Lachlan</v>
          </cell>
          <cell r="B899" t="str">
            <v>Mount Colah</v>
          </cell>
          <cell r="C899" t="str">
            <v>U17</v>
          </cell>
          <cell r="D899">
            <v>10</v>
          </cell>
          <cell r="E899" t="str">
            <v>2022/23</v>
          </cell>
          <cell r="G899">
            <v>45170</v>
          </cell>
          <cell r="H899"/>
          <cell r="I899"/>
          <cell r="J899">
            <v>10</v>
          </cell>
          <cell r="K899">
            <v>38964</v>
          </cell>
          <cell r="L899">
            <v>16</v>
          </cell>
          <cell r="M899" t="str">
            <v/>
          </cell>
        </row>
        <row r="900">
          <cell r="A900" t="str">
            <v>Jenkins, Darren</v>
          </cell>
          <cell r="B900" t="str">
            <v>Castle Hill RSL</v>
          </cell>
          <cell r="C900" t="str">
            <v/>
          </cell>
          <cell r="D900">
            <v>11</v>
          </cell>
          <cell r="E900" t="str">
            <v>2022/23</v>
          </cell>
          <cell r="G900">
            <v>45170</v>
          </cell>
          <cell r="H900"/>
          <cell r="I900"/>
          <cell r="J900">
            <v>11</v>
          </cell>
          <cell r="K900">
            <v>26636</v>
          </cell>
          <cell r="L900">
            <v>50</v>
          </cell>
          <cell r="M900" t="str">
            <v/>
          </cell>
        </row>
        <row r="901">
          <cell r="A901" t="str">
            <v>Jensen, Matthew</v>
          </cell>
          <cell r="B901" t="str">
            <v>Kissing Point</v>
          </cell>
          <cell r="C901" t="str">
            <v/>
          </cell>
          <cell r="D901">
            <v>10</v>
          </cell>
          <cell r="E901" t="str">
            <v>2022/23</v>
          </cell>
          <cell r="G901">
            <v>45170</v>
          </cell>
          <cell r="J901">
            <v>10</v>
          </cell>
          <cell r="K901">
            <v>27771</v>
          </cell>
          <cell r="L901">
            <v>47</v>
          </cell>
          <cell r="M901" t="str">
            <v/>
          </cell>
        </row>
        <row r="902">
          <cell r="A902" t="str">
            <v>Jensen, Ryan</v>
          </cell>
          <cell r="B902" t="str">
            <v>Glenorie District</v>
          </cell>
          <cell r="C902" t="str">
            <v/>
          </cell>
          <cell r="D902">
            <v>3</v>
          </cell>
          <cell r="E902" t="str">
            <v>2022/23</v>
          </cell>
          <cell r="G902">
            <v>45170</v>
          </cell>
          <cell r="H902"/>
          <cell r="I902"/>
          <cell r="J902">
            <v>3</v>
          </cell>
          <cell r="K902">
            <v>35477</v>
          </cell>
          <cell r="L902">
            <v>26</v>
          </cell>
          <cell r="M902" t="str">
            <v/>
          </cell>
        </row>
        <row r="903">
          <cell r="A903" t="str">
            <v>Jeremiah, Richard A</v>
          </cell>
          <cell r="B903" t="str">
            <v>Castle Hill RSL</v>
          </cell>
          <cell r="C903" t="str">
            <v/>
          </cell>
          <cell r="D903">
            <v>9</v>
          </cell>
          <cell r="E903" t="str">
            <v>2021/22</v>
          </cell>
          <cell r="F903" t="str">
            <v>2020/21</v>
          </cell>
          <cell r="G903">
            <v>44805</v>
          </cell>
          <cell r="H903"/>
          <cell r="I903"/>
          <cell r="J903">
            <v>9</v>
          </cell>
          <cell r="K903">
            <v>32749</v>
          </cell>
          <cell r="L903">
            <v>34</v>
          </cell>
          <cell r="M903" t="str">
            <v/>
          </cell>
        </row>
        <row r="904">
          <cell r="A904" t="str">
            <v>Jeyaruban, Harish</v>
          </cell>
          <cell r="B904" t="str">
            <v>Kissing Point</v>
          </cell>
          <cell r="C904" t="str">
            <v/>
          </cell>
          <cell r="D904">
            <v>1</v>
          </cell>
          <cell r="E904" t="str">
            <v>2022/23</v>
          </cell>
          <cell r="G904">
            <v>45170</v>
          </cell>
          <cell r="H904"/>
          <cell r="I904"/>
          <cell r="J904">
            <v>1</v>
          </cell>
          <cell r="K904">
            <v>37339</v>
          </cell>
          <cell r="L904">
            <v>21</v>
          </cell>
          <cell r="M904" t="str">
            <v/>
          </cell>
        </row>
        <row r="905">
          <cell r="A905" t="str">
            <v>Joginder, Joginder</v>
          </cell>
          <cell r="B905" t="str">
            <v>Hornsby District</v>
          </cell>
          <cell r="C905" t="str">
            <v/>
          </cell>
          <cell r="D905">
            <v>3</v>
          </cell>
          <cell r="E905" t="str">
            <v>2022/23</v>
          </cell>
          <cell r="G905">
            <v>45170</v>
          </cell>
          <cell r="H905"/>
          <cell r="I905"/>
          <cell r="J905">
            <v>3</v>
          </cell>
          <cell r="K905">
            <v>33494</v>
          </cell>
          <cell r="L905">
            <v>31</v>
          </cell>
          <cell r="M905" t="str">
            <v/>
          </cell>
        </row>
        <row r="906">
          <cell r="A906" t="str">
            <v>John, Anugraha</v>
          </cell>
          <cell r="B906" t="str">
            <v>Hornsby District</v>
          </cell>
          <cell r="C906" t="str">
            <v/>
          </cell>
          <cell r="D906">
            <v>10</v>
          </cell>
          <cell r="E906" t="str">
            <v>2022/23</v>
          </cell>
          <cell r="G906">
            <v>45170</v>
          </cell>
          <cell r="J906">
            <v>10</v>
          </cell>
          <cell r="K906">
            <v>29803</v>
          </cell>
          <cell r="L906">
            <v>42</v>
          </cell>
          <cell r="M906" t="str">
            <v/>
          </cell>
        </row>
        <row r="907">
          <cell r="A907" t="str">
            <v>John, Deepak</v>
          </cell>
          <cell r="B907" t="str">
            <v>Asquith Rugby League</v>
          </cell>
          <cell r="C907" t="str">
            <v/>
          </cell>
          <cell r="D907">
            <v>8</v>
          </cell>
          <cell r="E907" t="str">
            <v>2021/22</v>
          </cell>
          <cell r="G907">
            <v>44805</v>
          </cell>
          <cell r="H907"/>
          <cell r="I907"/>
          <cell r="J907">
            <v>8</v>
          </cell>
          <cell r="K907">
            <v>30086</v>
          </cell>
          <cell r="L907">
            <v>41</v>
          </cell>
          <cell r="M907" t="str">
            <v/>
          </cell>
        </row>
        <row r="908">
          <cell r="A908" t="str">
            <v>Johnson, Alex</v>
          </cell>
          <cell r="B908" t="str">
            <v>Asquith Rugby League</v>
          </cell>
          <cell r="C908" t="str">
            <v/>
          </cell>
          <cell r="D908">
            <v>3</v>
          </cell>
          <cell r="E908" t="str">
            <v>2020/21</v>
          </cell>
          <cell r="F908" t="str">
            <v>2018/19</v>
          </cell>
          <cell r="G908">
            <v>44805</v>
          </cell>
          <cell r="H908"/>
          <cell r="I908"/>
          <cell r="J908">
            <v>3</v>
          </cell>
          <cell r="K908">
            <v>35196</v>
          </cell>
          <cell r="L908">
            <v>27</v>
          </cell>
          <cell r="M908" t="str">
            <v/>
          </cell>
        </row>
        <row r="909">
          <cell r="A909" t="str">
            <v>Johnson, Andrew</v>
          </cell>
          <cell r="B909" t="str">
            <v>Castle Hill RSL</v>
          </cell>
          <cell r="C909" t="str">
            <v/>
          </cell>
          <cell r="D909">
            <v>11</v>
          </cell>
          <cell r="E909" t="str">
            <v>2022/23</v>
          </cell>
          <cell r="G909">
            <v>45170</v>
          </cell>
          <cell r="H909"/>
          <cell r="I909"/>
          <cell r="J909">
            <v>11</v>
          </cell>
          <cell r="K909">
            <v>35403</v>
          </cell>
          <cell r="L909">
            <v>26</v>
          </cell>
          <cell r="M909" t="str">
            <v/>
          </cell>
        </row>
        <row r="910">
          <cell r="A910" t="str">
            <v>Johnson, Ben</v>
          </cell>
          <cell r="B910" t="str">
            <v>Castle Hill RSL</v>
          </cell>
          <cell r="C910" t="str">
            <v/>
          </cell>
          <cell r="D910">
            <v>6</v>
          </cell>
          <cell r="E910" t="str">
            <v>2022/23</v>
          </cell>
          <cell r="G910">
            <v>45170</v>
          </cell>
          <cell r="H910"/>
          <cell r="I910"/>
          <cell r="J910">
            <v>6</v>
          </cell>
          <cell r="K910">
            <v>35720</v>
          </cell>
          <cell r="L910">
            <v>25</v>
          </cell>
          <cell r="M910" t="str">
            <v/>
          </cell>
        </row>
        <row r="911">
          <cell r="A911" t="str">
            <v>Johnson, Campbell</v>
          </cell>
          <cell r="B911" t="str">
            <v>Kissing Point</v>
          </cell>
          <cell r="C911" t="str">
            <v/>
          </cell>
          <cell r="D911">
            <v>4</v>
          </cell>
          <cell r="E911" t="str">
            <v>2022/23</v>
          </cell>
          <cell r="G911">
            <v>45170</v>
          </cell>
          <cell r="H911"/>
          <cell r="I911"/>
          <cell r="J911">
            <v>4</v>
          </cell>
          <cell r="K911">
            <v>37351</v>
          </cell>
          <cell r="L911">
            <v>21</v>
          </cell>
          <cell r="M911" t="str">
            <v/>
          </cell>
        </row>
        <row r="912">
          <cell r="A912" t="str">
            <v>Johnson, Dylan</v>
          </cell>
          <cell r="B912" t="str">
            <v>St Ives Wahroonga</v>
          </cell>
          <cell r="C912" t="str">
            <v>U18</v>
          </cell>
          <cell r="D912">
            <v>8</v>
          </cell>
          <cell r="E912" t="str">
            <v>2021/22</v>
          </cell>
          <cell r="G912">
            <v>44805</v>
          </cell>
          <cell r="H912"/>
          <cell r="I912"/>
          <cell r="J912">
            <v>8</v>
          </cell>
          <cell r="K912">
            <v>38642</v>
          </cell>
          <cell r="L912">
            <v>17</v>
          </cell>
          <cell r="M912" t="str">
            <v/>
          </cell>
        </row>
        <row r="913">
          <cell r="A913" t="str">
            <v>Johnson, Jye</v>
          </cell>
          <cell r="B913" t="str">
            <v>Berowra</v>
          </cell>
          <cell r="C913" t="str">
            <v>U17</v>
          </cell>
          <cell r="D913">
            <v>6</v>
          </cell>
          <cell r="E913" t="str">
            <v>2020/21</v>
          </cell>
          <cell r="G913">
            <v>44805</v>
          </cell>
          <cell r="H913"/>
          <cell r="I913"/>
          <cell r="J913">
            <v>6</v>
          </cell>
          <cell r="K913">
            <v>39027</v>
          </cell>
          <cell r="L913">
            <v>16</v>
          </cell>
          <cell r="M913" t="str">
            <v/>
          </cell>
        </row>
        <row r="914">
          <cell r="A914" t="str">
            <v xml:space="preserve">Johnson, Richard </v>
          </cell>
          <cell r="B914" t="str">
            <v>Berowra</v>
          </cell>
          <cell r="C914" t="str">
            <v/>
          </cell>
          <cell r="D914">
            <v>1</v>
          </cell>
          <cell r="E914" t="str">
            <v>2022/23</v>
          </cell>
          <cell r="F914" t="str">
            <v>2018/19</v>
          </cell>
          <cell r="G914">
            <v>45170</v>
          </cell>
          <cell r="H914"/>
          <cell r="I914"/>
          <cell r="J914">
            <v>1</v>
          </cell>
          <cell r="K914">
            <v>34394</v>
          </cell>
          <cell r="L914">
            <v>29</v>
          </cell>
          <cell r="M914" t="str">
            <v/>
          </cell>
        </row>
        <row r="915">
          <cell r="A915" t="str">
            <v>Johnston, Peter</v>
          </cell>
          <cell r="B915" t="str">
            <v>Normanhurst-Warrawee</v>
          </cell>
          <cell r="C915" t="str">
            <v/>
          </cell>
          <cell r="D915">
            <v>6</v>
          </cell>
          <cell r="E915" t="str">
            <v>2021/22</v>
          </cell>
          <cell r="G915">
            <v>44805</v>
          </cell>
          <cell r="H915"/>
          <cell r="I915"/>
          <cell r="J915">
            <v>6</v>
          </cell>
          <cell r="K915">
            <v>25135</v>
          </cell>
          <cell r="L915">
            <v>54</v>
          </cell>
          <cell r="M915" t="str">
            <v/>
          </cell>
        </row>
        <row r="916">
          <cell r="A916" t="str">
            <v>Johnston, Robert</v>
          </cell>
          <cell r="B916" t="str">
            <v>Thornleigh</v>
          </cell>
          <cell r="C916" t="str">
            <v/>
          </cell>
          <cell r="D916">
            <v>7</v>
          </cell>
          <cell r="E916" t="str">
            <v>2021/22</v>
          </cell>
          <cell r="G916">
            <v>44805</v>
          </cell>
          <cell r="H916"/>
          <cell r="I916"/>
          <cell r="J916">
            <v>7</v>
          </cell>
          <cell r="K916">
            <v>27279</v>
          </cell>
          <cell r="L916">
            <v>48</v>
          </cell>
          <cell r="M916" t="str">
            <v/>
          </cell>
        </row>
        <row r="917">
          <cell r="A917" t="str">
            <v>Johnston, Steve</v>
          </cell>
          <cell r="B917" t="str">
            <v>Berowra</v>
          </cell>
          <cell r="C917" t="str">
            <v/>
          </cell>
          <cell r="D917">
            <v>10</v>
          </cell>
          <cell r="E917" t="str">
            <v>2020/21</v>
          </cell>
          <cell r="G917">
            <v>44805</v>
          </cell>
          <cell r="H917"/>
          <cell r="I917"/>
          <cell r="J917">
            <v>10</v>
          </cell>
          <cell r="K917">
            <v>23077</v>
          </cell>
          <cell r="L917">
            <v>60</v>
          </cell>
          <cell r="M917" t="str">
            <v/>
          </cell>
        </row>
        <row r="918">
          <cell r="A918" t="str">
            <v>Johnstone, Rupert</v>
          </cell>
          <cell r="B918" t="str">
            <v>St Ives Wahroonga</v>
          </cell>
          <cell r="C918" t="str">
            <v/>
          </cell>
          <cell r="D918">
            <v>9</v>
          </cell>
          <cell r="E918" t="str">
            <v>2022/23</v>
          </cell>
          <cell r="G918">
            <v>45170</v>
          </cell>
          <cell r="H918"/>
          <cell r="I918"/>
          <cell r="J918">
            <v>9</v>
          </cell>
          <cell r="K918">
            <v>24679</v>
          </cell>
          <cell r="L918">
            <v>56</v>
          </cell>
          <cell r="M918" t="str">
            <v/>
          </cell>
        </row>
        <row r="919">
          <cell r="A919" t="str">
            <v>Jones, Anthony</v>
          </cell>
          <cell r="B919" t="str">
            <v>Beecroft</v>
          </cell>
          <cell r="C919" t="str">
            <v/>
          </cell>
          <cell r="D919">
            <v>7</v>
          </cell>
          <cell r="G919">
            <v>44855</v>
          </cell>
          <cell r="H919"/>
          <cell r="I919"/>
          <cell r="J919">
            <v>7</v>
          </cell>
          <cell r="K919">
            <v>26410</v>
          </cell>
          <cell r="L919">
            <v>51</v>
          </cell>
          <cell r="M919" t="str">
            <v/>
          </cell>
        </row>
        <row r="920">
          <cell r="A920" t="str">
            <v>Jones, Brett</v>
          </cell>
          <cell r="B920" t="str">
            <v>Glenorie District</v>
          </cell>
          <cell r="C920" t="str">
            <v/>
          </cell>
          <cell r="D920">
            <v>3</v>
          </cell>
          <cell r="E920" t="str">
            <v>2022/23</v>
          </cell>
          <cell r="G920">
            <v>45170</v>
          </cell>
          <cell r="H920"/>
          <cell r="I920"/>
          <cell r="J920">
            <v>3</v>
          </cell>
          <cell r="K920">
            <v>33571</v>
          </cell>
          <cell r="L920">
            <v>31</v>
          </cell>
          <cell r="M920" t="str">
            <v/>
          </cell>
        </row>
        <row r="921">
          <cell r="A921" t="str">
            <v>Jones, Caleb</v>
          </cell>
          <cell r="B921" t="str">
            <v>Beecroft</v>
          </cell>
          <cell r="D921">
            <v>8</v>
          </cell>
          <cell r="E921" t="str">
            <v>2022/23</v>
          </cell>
          <cell r="G921">
            <v>45170</v>
          </cell>
          <cell r="H921"/>
          <cell r="I921"/>
          <cell r="J921">
            <v>8</v>
          </cell>
          <cell r="K921">
            <v>36789</v>
          </cell>
          <cell r="L921">
            <v>22</v>
          </cell>
          <cell r="M921" t="str">
            <v/>
          </cell>
        </row>
        <row r="922">
          <cell r="A922" t="str">
            <v>Jones, Ethan</v>
          </cell>
          <cell r="B922" t="str">
            <v>Castle Hill RSL</v>
          </cell>
          <cell r="C922" t="str">
            <v/>
          </cell>
          <cell r="D922">
            <v>8</v>
          </cell>
          <cell r="E922" t="str">
            <v>2021/22</v>
          </cell>
          <cell r="G922">
            <v>44805</v>
          </cell>
          <cell r="H922"/>
          <cell r="I922"/>
          <cell r="J922">
            <v>8</v>
          </cell>
          <cell r="L922">
            <v>0</v>
          </cell>
          <cell r="M922" t="str">
            <v/>
          </cell>
        </row>
        <row r="923">
          <cell r="A923" t="str">
            <v>Jones, Jackson</v>
          </cell>
          <cell r="B923" t="str">
            <v>Mount Colah</v>
          </cell>
          <cell r="C923" t="str">
            <v/>
          </cell>
          <cell r="D923">
            <v>8</v>
          </cell>
          <cell r="E923" t="str">
            <v>2021/22</v>
          </cell>
          <cell r="G923">
            <v>44805</v>
          </cell>
          <cell r="H923"/>
          <cell r="I923"/>
          <cell r="J923">
            <v>8</v>
          </cell>
          <cell r="L923">
            <v>0</v>
          </cell>
          <cell r="M923" t="str">
            <v/>
          </cell>
        </row>
        <row r="924">
          <cell r="A924" t="str">
            <v>Jones, Jason</v>
          </cell>
          <cell r="B924" t="str">
            <v>Glenorie District</v>
          </cell>
          <cell r="C924" t="str">
            <v>U19</v>
          </cell>
          <cell r="D924">
            <v>4</v>
          </cell>
          <cell r="E924" t="str">
            <v>2022/23</v>
          </cell>
          <cell r="G924">
            <v>45170</v>
          </cell>
          <cell r="H924"/>
          <cell r="I924"/>
          <cell r="J924">
            <v>4</v>
          </cell>
          <cell r="K924">
            <v>38571</v>
          </cell>
          <cell r="L924">
            <v>18</v>
          </cell>
          <cell r="M924" t="str">
            <v/>
          </cell>
        </row>
        <row r="925">
          <cell r="A925" t="str">
            <v>Jones, Lucas</v>
          </cell>
          <cell r="B925" t="str">
            <v>Kenthurst Upper Hills</v>
          </cell>
          <cell r="C925" t="str">
            <v>U17</v>
          </cell>
          <cell r="D925">
            <v>10</v>
          </cell>
          <cell r="E925" t="str">
            <v>2021/22</v>
          </cell>
          <cell r="G925">
            <v>44805</v>
          </cell>
          <cell r="H925"/>
          <cell r="I925"/>
          <cell r="J925">
            <v>10</v>
          </cell>
          <cell r="K925">
            <v>39296</v>
          </cell>
          <cell r="L925">
            <v>16</v>
          </cell>
          <cell r="M925" t="str">
            <v/>
          </cell>
        </row>
        <row r="926">
          <cell r="A926" t="str">
            <v>Jones, Matthew</v>
          </cell>
          <cell r="B926" t="str">
            <v>Berowra</v>
          </cell>
          <cell r="C926" t="str">
            <v/>
          </cell>
          <cell r="D926">
            <v>6</v>
          </cell>
          <cell r="E926" t="str">
            <v>2021/22</v>
          </cell>
          <cell r="G926">
            <v>44805</v>
          </cell>
          <cell r="H926"/>
          <cell r="I926"/>
          <cell r="J926">
            <v>6</v>
          </cell>
          <cell r="K926">
            <v>36823</v>
          </cell>
          <cell r="L926">
            <v>22</v>
          </cell>
          <cell r="M926" t="str">
            <v/>
          </cell>
        </row>
        <row r="927">
          <cell r="A927" t="str">
            <v>Jones, Richard</v>
          </cell>
          <cell r="B927" t="str">
            <v>Kenthurst Upper Hills</v>
          </cell>
          <cell r="C927" t="str">
            <v/>
          </cell>
          <cell r="D927">
            <v>8</v>
          </cell>
          <cell r="E927" t="str">
            <v>2020/21</v>
          </cell>
          <cell r="G927">
            <v>44805</v>
          </cell>
          <cell r="H927"/>
          <cell r="I927"/>
          <cell r="J927">
            <v>8</v>
          </cell>
          <cell r="K927">
            <v>26940</v>
          </cell>
          <cell r="L927">
            <v>49</v>
          </cell>
          <cell r="M927" t="str">
            <v/>
          </cell>
        </row>
        <row r="928">
          <cell r="A928" t="str">
            <v>Jones, Rob 1</v>
          </cell>
          <cell r="B928" t="str">
            <v>Castle Hill RSL</v>
          </cell>
          <cell r="C928" t="str">
            <v/>
          </cell>
          <cell r="D928">
            <v>5</v>
          </cell>
          <cell r="E928" t="str">
            <v>2022/23</v>
          </cell>
          <cell r="G928">
            <v>45170</v>
          </cell>
          <cell r="H928"/>
          <cell r="I928"/>
          <cell r="J928">
            <v>5</v>
          </cell>
          <cell r="K928">
            <v>26109</v>
          </cell>
          <cell r="L928">
            <v>52</v>
          </cell>
          <cell r="M928" t="str">
            <v/>
          </cell>
        </row>
        <row r="929">
          <cell r="A929" t="str">
            <v>Jones, Rob</v>
          </cell>
          <cell r="B929" t="str">
            <v>Normanhurst-Warrawee</v>
          </cell>
          <cell r="C929" t="str">
            <v/>
          </cell>
          <cell r="D929">
            <v>5</v>
          </cell>
          <cell r="E929" t="str">
            <v>2022/23</v>
          </cell>
          <cell r="F929" t="str">
            <v>2019/20</v>
          </cell>
          <cell r="G929">
            <v>45170</v>
          </cell>
          <cell r="H929"/>
          <cell r="I929"/>
          <cell r="J929">
            <v>5</v>
          </cell>
          <cell r="K929">
            <v>26109</v>
          </cell>
          <cell r="L929">
            <v>52</v>
          </cell>
          <cell r="M929" t="str">
            <v/>
          </cell>
        </row>
        <row r="930">
          <cell r="A930" t="str">
            <v>Jones, Rory</v>
          </cell>
          <cell r="B930" t="str">
            <v>Castle Hill RSL</v>
          </cell>
          <cell r="C930" t="str">
            <v>U19</v>
          </cell>
          <cell r="D930">
            <v>8</v>
          </cell>
          <cell r="E930" t="str">
            <v>2022/23</v>
          </cell>
          <cell r="G930">
            <v>45170</v>
          </cell>
          <cell r="H930"/>
          <cell r="I930"/>
          <cell r="J930">
            <v>8</v>
          </cell>
          <cell r="K930">
            <v>38331</v>
          </cell>
          <cell r="L930">
            <v>18</v>
          </cell>
          <cell r="M930" t="str">
            <v/>
          </cell>
        </row>
        <row r="931">
          <cell r="A931" t="str">
            <v>Jones, Ryan</v>
          </cell>
          <cell r="B931" t="str">
            <v>Castle Hill RSL</v>
          </cell>
          <cell r="C931" t="str">
            <v/>
          </cell>
          <cell r="D931">
            <v>6</v>
          </cell>
          <cell r="E931" t="str">
            <v>2022/23</v>
          </cell>
          <cell r="G931">
            <v>45170</v>
          </cell>
          <cell r="H931"/>
          <cell r="I931"/>
          <cell r="J931">
            <v>6</v>
          </cell>
          <cell r="K931">
            <v>36254</v>
          </cell>
          <cell r="L931">
            <v>24</v>
          </cell>
          <cell r="M931" t="str">
            <v/>
          </cell>
        </row>
        <row r="932">
          <cell r="A932" t="str">
            <v>Jones, Ryan D</v>
          </cell>
          <cell r="B932" t="str">
            <v>Asquith Rugby League</v>
          </cell>
          <cell r="C932" t="str">
            <v/>
          </cell>
          <cell r="D932">
            <v>7</v>
          </cell>
          <cell r="E932" t="str">
            <v>2020/21</v>
          </cell>
          <cell r="G932">
            <v>44805</v>
          </cell>
          <cell r="H932"/>
          <cell r="I932"/>
          <cell r="J932">
            <v>7</v>
          </cell>
          <cell r="K932">
            <v>35510</v>
          </cell>
          <cell r="L932">
            <v>26</v>
          </cell>
          <cell r="M932" t="str">
            <v/>
          </cell>
        </row>
        <row r="933">
          <cell r="A933" t="str">
            <v>Jones, Tristan</v>
          </cell>
          <cell r="B933" t="str">
            <v>Berowra</v>
          </cell>
          <cell r="C933" t="str">
            <v/>
          </cell>
          <cell r="D933">
            <v>6</v>
          </cell>
          <cell r="E933" t="str">
            <v>2021/22</v>
          </cell>
          <cell r="F933" t="str">
            <v>2017/18</v>
          </cell>
          <cell r="G933">
            <v>44805</v>
          </cell>
          <cell r="H933"/>
          <cell r="I933"/>
          <cell r="J933">
            <v>6</v>
          </cell>
          <cell r="K933">
            <v>27395</v>
          </cell>
          <cell r="L933">
            <v>48</v>
          </cell>
          <cell r="M933" t="str">
            <v/>
          </cell>
        </row>
        <row r="934">
          <cell r="A934" t="str">
            <v>Jones, William</v>
          </cell>
          <cell r="B934" t="str">
            <v>Castle Hill RSL</v>
          </cell>
          <cell r="C934" t="str">
            <v>U17</v>
          </cell>
          <cell r="D934">
            <v>9</v>
          </cell>
          <cell r="E934" t="str">
            <v>2022/23</v>
          </cell>
          <cell r="G934">
            <v>45170</v>
          </cell>
          <cell r="H934"/>
          <cell r="I934"/>
          <cell r="J934">
            <v>9</v>
          </cell>
          <cell r="K934">
            <v>39009</v>
          </cell>
          <cell r="L934">
            <v>16</v>
          </cell>
          <cell r="M934" t="str">
            <v/>
          </cell>
        </row>
        <row r="935">
          <cell r="A935" t="str">
            <v>Jordaan, Ruan</v>
          </cell>
          <cell r="B935" t="str">
            <v>St Ives Wahroonga</v>
          </cell>
          <cell r="C935" t="str">
            <v/>
          </cell>
          <cell r="D935">
            <v>8</v>
          </cell>
          <cell r="E935" t="str">
            <v>2020/21</v>
          </cell>
          <cell r="G935">
            <v>44805</v>
          </cell>
          <cell r="H935"/>
          <cell r="I935"/>
          <cell r="J935">
            <v>8</v>
          </cell>
          <cell r="K935">
            <v>32295</v>
          </cell>
          <cell r="L935">
            <v>35</v>
          </cell>
          <cell r="M935" t="str">
            <v/>
          </cell>
        </row>
        <row r="936">
          <cell r="A936" t="str">
            <v>Jose, Antony</v>
          </cell>
          <cell r="B936" t="str">
            <v>Hornsby District</v>
          </cell>
          <cell r="C936" t="str">
            <v/>
          </cell>
          <cell r="D936">
            <v>8</v>
          </cell>
          <cell r="E936" t="str">
            <v>2022/23</v>
          </cell>
          <cell r="G936">
            <v>45170</v>
          </cell>
          <cell r="H936"/>
          <cell r="I936"/>
          <cell r="J936">
            <v>8</v>
          </cell>
          <cell r="K936">
            <v>30819</v>
          </cell>
          <cell r="L936">
            <v>39</v>
          </cell>
          <cell r="M936" t="str">
            <v/>
          </cell>
        </row>
        <row r="937">
          <cell r="A937" t="str">
            <v>Joseph, Siby</v>
          </cell>
          <cell r="B937" t="str">
            <v>West Pennant Hills Cherrybrook</v>
          </cell>
          <cell r="C937" t="str">
            <v/>
          </cell>
          <cell r="D937">
            <v>10</v>
          </cell>
          <cell r="E937" t="str">
            <v>2022/23</v>
          </cell>
          <cell r="F937" t="str">
            <v>2020/21</v>
          </cell>
          <cell r="G937">
            <v>45170</v>
          </cell>
          <cell r="H937"/>
          <cell r="I937"/>
          <cell r="J937">
            <v>10</v>
          </cell>
          <cell r="K937">
            <v>28665</v>
          </cell>
          <cell r="L937">
            <v>45</v>
          </cell>
          <cell r="M937" t="str">
            <v/>
          </cell>
        </row>
        <row r="938">
          <cell r="A938" t="str">
            <v>Jotsingani, Nikhil</v>
          </cell>
          <cell r="B938" t="str">
            <v>Beecroft</v>
          </cell>
          <cell r="C938" t="str">
            <v/>
          </cell>
          <cell r="D938">
            <v>9</v>
          </cell>
          <cell r="G938">
            <v>44818</v>
          </cell>
          <cell r="H938"/>
          <cell r="I938"/>
          <cell r="J938">
            <v>9</v>
          </cell>
          <cell r="K938">
            <v>32603</v>
          </cell>
          <cell r="L938">
            <v>34</v>
          </cell>
          <cell r="M938" t="str">
            <v/>
          </cell>
        </row>
        <row r="939">
          <cell r="A939" t="str">
            <v>Joyce, Toby</v>
          </cell>
          <cell r="B939" t="str">
            <v>Glenorie District</v>
          </cell>
          <cell r="C939" t="str">
            <v/>
          </cell>
          <cell r="D939">
            <v>5</v>
          </cell>
          <cell r="E939" t="str">
            <v>2020/21</v>
          </cell>
          <cell r="F939" t="str">
            <v>2018/19</v>
          </cell>
          <cell r="G939">
            <v>44805</v>
          </cell>
          <cell r="H939"/>
          <cell r="I939"/>
          <cell r="J939">
            <v>5</v>
          </cell>
          <cell r="K939">
            <v>33954</v>
          </cell>
          <cell r="L939">
            <v>30</v>
          </cell>
          <cell r="M939" t="str">
            <v/>
          </cell>
        </row>
        <row r="940">
          <cell r="A940" t="str">
            <v>Judd, Lachlan</v>
          </cell>
          <cell r="B940" t="str">
            <v>Kenthurst Upper Hills</v>
          </cell>
          <cell r="C940" t="str">
            <v/>
          </cell>
          <cell r="D940">
            <v>3</v>
          </cell>
          <cell r="E940" t="str">
            <v>2021/22</v>
          </cell>
          <cell r="G940">
            <v>44805</v>
          </cell>
          <cell r="H940"/>
          <cell r="I940"/>
          <cell r="J940">
            <v>3</v>
          </cell>
          <cell r="K940">
            <v>36999</v>
          </cell>
          <cell r="L940">
            <v>22</v>
          </cell>
          <cell r="M940" t="str">
            <v/>
          </cell>
        </row>
        <row r="941">
          <cell r="A941" t="str">
            <v>Junkermann, Alain</v>
          </cell>
          <cell r="B941" t="str">
            <v>Beecroft</v>
          </cell>
          <cell r="C941" t="str">
            <v/>
          </cell>
          <cell r="D941">
            <v>11</v>
          </cell>
          <cell r="E941" t="str">
            <v>2021/22</v>
          </cell>
          <cell r="G941">
            <v>44805</v>
          </cell>
          <cell r="H941"/>
          <cell r="I941"/>
          <cell r="J941">
            <v>11</v>
          </cell>
          <cell r="L941">
            <v>0</v>
          </cell>
          <cell r="M941" t="str">
            <v/>
          </cell>
        </row>
        <row r="942">
          <cell r="A942" t="str">
            <v>Junkkari, Eric</v>
          </cell>
          <cell r="B942" t="str">
            <v>West Pennant Hills Cherrybrook</v>
          </cell>
          <cell r="C942" t="str">
            <v/>
          </cell>
          <cell r="D942">
            <v>5</v>
          </cell>
          <cell r="E942" t="str">
            <v>2021/22</v>
          </cell>
          <cell r="G942">
            <v>44805</v>
          </cell>
          <cell r="H942"/>
          <cell r="I942"/>
          <cell r="J942">
            <v>5</v>
          </cell>
          <cell r="K942">
            <v>23446</v>
          </cell>
          <cell r="L942">
            <v>59</v>
          </cell>
          <cell r="M942" t="str">
            <v/>
          </cell>
        </row>
        <row r="943">
          <cell r="A943" t="str">
            <v>Jurani, Ankit</v>
          </cell>
          <cell r="B943" t="str">
            <v>Beecroft</v>
          </cell>
          <cell r="C943" t="str">
            <v/>
          </cell>
          <cell r="D943">
            <v>8</v>
          </cell>
          <cell r="E943" t="str">
            <v>2022/23</v>
          </cell>
          <cell r="G943">
            <v>45170</v>
          </cell>
          <cell r="H943"/>
          <cell r="I943"/>
          <cell r="J943">
            <v>8</v>
          </cell>
          <cell r="K943">
            <v>34163</v>
          </cell>
          <cell r="L943">
            <v>30</v>
          </cell>
          <cell r="M943" t="str">
            <v/>
          </cell>
        </row>
        <row r="944">
          <cell r="A944" t="str">
            <v>Kabariya, Nikunj</v>
          </cell>
          <cell r="B944" t="str">
            <v>Normanhurst-Warrawee</v>
          </cell>
          <cell r="C944" t="str">
            <v/>
          </cell>
          <cell r="D944">
            <v>10</v>
          </cell>
          <cell r="E944" t="str">
            <v>2021/22</v>
          </cell>
          <cell r="G944">
            <v>44805</v>
          </cell>
          <cell r="H944"/>
          <cell r="I944"/>
          <cell r="J944">
            <v>10</v>
          </cell>
          <cell r="K944">
            <v>33632</v>
          </cell>
          <cell r="L944">
            <v>31</v>
          </cell>
          <cell r="M944" t="str">
            <v/>
          </cell>
        </row>
        <row r="945">
          <cell r="A945" t="str">
            <v>Kamat, Raghavendra</v>
          </cell>
          <cell r="B945" t="str">
            <v>Hornsby District</v>
          </cell>
          <cell r="C945" t="str">
            <v/>
          </cell>
          <cell r="D945">
            <v>5</v>
          </cell>
          <cell r="E945" t="str">
            <v>2022/23</v>
          </cell>
          <cell r="G945">
            <v>45170</v>
          </cell>
          <cell r="H945"/>
          <cell r="I945"/>
          <cell r="J945">
            <v>5</v>
          </cell>
          <cell r="K945">
            <v>29440</v>
          </cell>
          <cell r="L945">
            <v>43</v>
          </cell>
          <cell r="M945" t="str">
            <v/>
          </cell>
        </row>
        <row r="946">
          <cell r="A946" t="str">
            <v>Kamath, Arvind</v>
          </cell>
          <cell r="B946" t="str">
            <v>Normanhurst-Warrawee</v>
          </cell>
          <cell r="C946" t="str">
            <v/>
          </cell>
          <cell r="D946">
            <v>8</v>
          </cell>
          <cell r="E946" t="str">
            <v>2021/22</v>
          </cell>
          <cell r="G946">
            <v>44805</v>
          </cell>
          <cell r="H946"/>
          <cell r="I946"/>
          <cell r="J946">
            <v>8</v>
          </cell>
          <cell r="K946">
            <v>36347</v>
          </cell>
          <cell r="L946">
            <v>24</v>
          </cell>
          <cell r="M946" t="str">
            <v/>
          </cell>
        </row>
        <row r="947">
          <cell r="A947" t="str">
            <v>Kamboj, Rahul</v>
          </cell>
          <cell r="B947" t="str">
            <v>Hornsby District</v>
          </cell>
          <cell r="C947" t="str">
            <v/>
          </cell>
          <cell r="D947">
            <v>2</v>
          </cell>
          <cell r="E947" t="str">
            <v>2022/23</v>
          </cell>
          <cell r="G947">
            <v>45170</v>
          </cell>
          <cell r="H947"/>
          <cell r="I947"/>
          <cell r="J947">
            <v>2</v>
          </cell>
          <cell r="K947">
            <v>33468</v>
          </cell>
          <cell r="L947">
            <v>32</v>
          </cell>
          <cell r="M947" t="str">
            <v/>
          </cell>
        </row>
        <row r="948">
          <cell r="A948" t="str">
            <v>Kamil, Zihni</v>
          </cell>
          <cell r="B948" t="str">
            <v>Glenorie District</v>
          </cell>
          <cell r="C948" t="str">
            <v/>
          </cell>
          <cell r="D948">
            <v>3</v>
          </cell>
          <cell r="E948" t="str">
            <v>2021/22</v>
          </cell>
          <cell r="G948">
            <v>44805</v>
          </cell>
          <cell r="H948"/>
          <cell r="I948"/>
          <cell r="J948">
            <v>3</v>
          </cell>
          <cell r="L948">
            <v>0</v>
          </cell>
          <cell r="M948" t="str">
            <v/>
          </cell>
        </row>
        <row r="949">
          <cell r="A949" t="str">
            <v xml:space="preserve">Kamper, Robbie </v>
          </cell>
          <cell r="B949" t="str">
            <v>Thornleigh</v>
          </cell>
          <cell r="C949" t="str">
            <v/>
          </cell>
          <cell r="D949">
            <v>10</v>
          </cell>
          <cell r="G949">
            <v>44818</v>
          </cell>
          <cell r="H949"/>
          <cell r="I949"/>
          <cell r="J949">
            <v>10</v>
          </cell>
          <cell r="K949">
            <v>36891</v>
          </cell>
          <cell r="L949">
            <v>22</v>
          </cell>
          <cell r="M949" t="str">
            <v/>
          </cell>
        </row>
        <row r="950">
          <cell r="A950" t="str">
            <v>Kamsali, Bhargav</v>
          </cell>
          <cell r="B950" t="str">
            <v>Sydney Lions</v>
          </cell>
          <cell r="C950" t="str">
            <v/>
          </cell>
          <cell r="D950">
            <v>7</v>
          </cell>
          <cell r="G950">
            <v>44827</v>
          </cell>
          <cell r="H950"/>
          <cell r="I950"/>
          <cell r="J950">
            <v>7</v>
          </cell>
          <cell r="K950">
            <v>36706</v>
          </cell>
          <cell r="L950">
            <v>23</v>
          </cell>
          <cell r="M950" t="str">
            <v/>
          </cell>
        </row>
        <row r="951">
          <cell r="A951" t="str">
            <v>Kanakaratne, Romesh</v>
          </cell>
          <cell r="B951" t="str">
            <v>Castle Hill RSL</v>
          </cell>
          <cell r="C951" t="str">
            <v/>
          </cell>
          <cell r="D951">
            <v>11</v>
          </cell>
          <cell r="E951" t="str">
            <v>2022/23</v>
          </cell>
          <cell r="G951">
            <v>45170</v>
          </cell>
          <cell r="H951"/>
          <cell r="I951"/>
          <cell r="J951">
            <v>11</v>
          </cell>
          <cell r="K951">
            <v>23100</v>
          </cell>
          <cell r="L951">
            <v>60</v>
          </cell>
          <cell r="M951" t="str">
            <v/>
          </cell>
        </row>
        <row r="952">
          <cell r="A952" t="str">
            <v>Kannangara, Lasanga D</v>
          </cell>
          <cell r="B952" t="str">
            <v>Asquith Rugby League</v>
          </cell>
          <cell r="C952" t="str">
            <v/>
          </cell>
          <cell r="D952">
            <v>2</v>
          </cell>
          <cell r="E952" t="str">
            <v>2020/21</v>
          </cell>
          <cell r="G952">
            <v>44805</v>
          </cell>
          <cell r="H952"/>
          <cell r="I952"/>
          <cell r="J952">
            <v>2</v>
          </cell>
          <cell r="K952">
            <v>30802</v>
          </cell>
          <cell r="L952">
            <v>39</v>
          </cell>
          <cell r="M952" t="str">
            <v/>
          </cell>
        </row>
        <row r="953">
          <cell r="A953" t="str">
            <v>Kapadia, Arnav</v>
          </cell>
          <cell r="B953" t="str">
            <v>West Pennant Hills Cherrybrook</v>
          </cell>
          <cell r="C953" t="str">
            <v/>
          </cell>
          <cell r="D953">
            <v>8</v>
          </cell>
          <cell r="G953">
            <v>44855</v>
          </cell>
          <cell r="H953"/>
          <cell r="I953"/>
          <cell r="J953">
            <v>8</v>
          </cell>
          <cell r="K953">
            <v>38015</v>
          </cell>
          <cell r="L953">
            <v>19</v>
          </cell>
          <cell r="M953" t="str">
            <v/>
          </cell>
        </row>
        <row r="954">
          <cell r="A954" t="str">
            <v>Kapoor, Gaurav</v>
          </cell>
          <cell r="B954" t="str">
            <v>Mount Colah</v>
          </cell>
          <cell r="C954" t="str">
            <v/>
          </cell>
          <cell r="D954">
            <v>8</v>
          </cell>
          <cell r="G954">
            <v>44834</v>
          </cell>
          <cell r="H954"/>
          <cell r="I954"/>
          <cell r="J954">
            <v>8</v>
          </cell>
          <cell r="K954">
            <v>30523</v>
          </cell>
          <cell r="L954">
            <v>40</v>
          </cell>
          <cell r="M954" t="str">
            <v/>
          </cell>
        </row>
        <row r="955">
          <cell r="A955" t="str">
            <v>Kapoor, Manan</v>
          </cell>
          <cell r="B955" t="str">
            <v>Hornsby District</v>
          </cell>
          <cell r="C955" t="str">
            <v/>
          </cell>
          <cell r="D955">
            <v>6</v>
          </cell>
          <cell r="E955" t="str">
            <v>2022/23</v>
          </cell>
          <cell r="G955">
            <v>45170</v>
          </cell>
          <cell r="H955"/>
          <cell r="I955"/>
          <cell r="J955">
            <v>6</v>
          </cell>
          <cell r="K955">
            <v>31767</v>
          </cell>
          <cell r="L955">
            <v>36</v>
          </cell>
          <cell r="M955" t="str">
            <v/>
          </cell>
        </row>
        <row r="956">
          <cell r="A956" t="str">
            <v>Kapoor, Saurabh</v>
          </cell>
          <cell r="B956" t="str">
            <v>West Pennant Hills Cherrybrook</v>
          </cell>
          <cell r="C956" t="str">
            <v/>
          </cell>
          <cell r="D956">
            <v>9</v>
          </cell>
          <cell r="E956" t="str">
            <v>2022/23</v>
          </cell>
          <cell r="F956" t="str">
            <v>2021/22</v>
          </cell>
          <cell r="G956">
            <v>45170</v>
          </cell>
          <cell r="H956"/>
          <cell r="I956"/>
          <cell r="J956">
            <v>9</v>
          </cell>
          <cell r="K956">
            <v>30559</v>
          </cell>
          <cell r="L956">
            <v>40</v>
          </cell>
          <cell r="M956" t="str">
            <v/>
          </cell>
        </row>
        <row r="957">
          <cell r="A957" t="str">
            <v>Karim, Aaryan</v>
          </cell>
          <cell r="B957" t="str">
            <v>Kenthurst Upper Hills</v>
          </cell>
          <cell r="C957" t="str">
            <v>U16</v>
          </cell>
          <cell r="D957">
            <v>10</v>
          </cell>
          <cell r="E957" t="str">
            <v>2022/23</v>
          </cell>
          <cell r="G957">
            <v>45170</v>
          </cell>
          <cell r="H957"/>
          <cell r="I957"/>
          <cell r="J957">
            <v>10</v>
          </cell>
          <cell r="K957">
            <v>39457</v>
          </cell>
          <cell r="L957">
            <v>15</v>
          </cell>
          <cell r="M957" t="str">
            <v/>
          </cell>
        </row>
        <row r="958">
          <cell r="A958" t="str">
            <v>Kariyawasam, Senith</v>
          </cell>
          <cell r="B958" t="str">
            <v>Kissing Point</v>
          </cell>
          <cell r="C958" t="str">
            <v>U18</v>
          </cell>
          <cell r="D958">
            <v>11</v>
          </cell>
          <cell r="E958" t="str">
            <v>2022/23</v>
          </cell>
          <cell r="G958">
            <v>45170</v>
          </cell>
          <cell r="H958"/>
          <cell r="I958"/>
          <cell r="J958">
            <v>11</v>
          </cell>
          <cell r="K958">
            <v>38953</v>
          </cell>
          <cell r="L958">
            <v>17</v>
          </cell>
          <cell r="M958" t="str">
            <v/>
          </cell>
        </row>
        <row r="959">
          <cell r="A959" t="str">
            <v>KARMYA, EEGAN</v>
          </cell>
          <cell r="B959" t="str">
            <v>Beecroft</v>
          </cell>
          <cell r="C959" t="str">
            <v>U17</v>
          </cell>
          <cell r="D959">
            <v>10</v>
          </cell>
          <cell r="E959" t="str">
            <v>2021/22</v>
          </cell>
          <cell r="G959">
            <v>44805</v>
          </cell>
          <cell r="H959"/>
          <cell r="I959"/>
          <cell r="J959">
            <v>10</v>
          </cell>
          <cell r="K959">
            <v>39087</v>
          </cell>
          <cell r="L959">
            <v>16</v>
          </cell>
          <cell r="M959" t="str">
            <v/>
          </cell>
        </row>
        <row r="960">
          <cell r="A960" t="str">
            <v>Karthick, Sidharth</v>
          </cell>
          <cell r="B960" t="str">
            <v>Hornsby District</v>
          </cell>
          <cell r="C960" t="str">
            <v>U13</v>
          </cell>
          <cell r="D960">
            <v>10</v>
          </cell>
          <cell r="G960">
            <v>44848</v>
          </cell>
          <cell r="H960"/>
          <cell r="I960"/>
          <cell r="J960">
            <v>10</v>
          </cell>
          <cell r="K960">
            <v>40512</v>
          </cell>
          <cell r="L960">
            <v>12</v>
          </cell>
          <cell r="M960" t="str">
            <v/>
          </cell>
        </row>
        <row r="961">
          <cell r="A961" t="str">
            <v>Kasarabada, Rahul</v>
          </cell>
          <cell r="B961" t="str">
            <v>Hornsby District</v>
          </cell>
          <cell r="C961" t="str">
            <v/>
          </cell>
          <cell r="D961">
            <v>10</v>
          </cell>
          <cell r="G961">
            <v>44827</v>
          </cell>
          <cell r="H961"/>
          <cell r="I961"/>
          <cell r="J961">
            <v>10</v>
          </cell>
          <cell r="K961">
            <v>31696</v>
          </cell>
          <cell r="L961">
            <v>36</v>
          </cell>
          <cell r="M961" t="str">
            <v/>
          </cell>
        </row>
        <row r="962">
          <cell r="A962" t="str">
            <v xml:space="preserve">Kashif, Syed Moosa </v>
          </cell>
          <cell r="B962" t="str">
            <v>Kenthurst Upper Hills</v>
          </cell>
          <cell r="C962" t="str">
            <v/>
          </cell>
          <cell r="D962">
            <v>8</v>
          </cell>
          <cell r="G962">
            <v>44897</v>
          </cell>
          <cell r="H962"/>
          <cell r="I962"/>
          <cell r="J962">
            <v>8</v>
          </cell>
          <cell r="K962">
            <v>37389</v>
          </cell>
          <cell r="L962">
            <v>21</v>
          </cell>
          <cell r="M962" t="str">
            <v/>
          </cell>
        </row>
        <row r="963">
          <cell r="A963" t="str">
            <v>Kasker, Justin</v>
          </cell>
          <cell r="B963" t="str">
            <v>Kissing Point</v>
          </cell>
          <cell r="C963" t="str">
            <v/>
          </cell>
          <cell r="D963">
            <v>6</v>
          </cell>
          <cell r="E963" t="str">
            <v>2022/23</v>
          </cell>
          <cell r="G963">
            <v>45170</v>
          </cell>
          <cell r="J963">
            <v>6</v>
          </cell>
          <cell r="K963">
            <v>36791</v>
          </cell>
          <cell r="L963">
            <v>22</v>
          </cell>
          <cell r="M963" t="str">
            <v/>
          </cell>
        </row>
        <row r="964">
          <cell r="A964" t="str">
            <v>Katyal, Ujjwal</v>
          </cell>
          <cell r="B964" t="str">
            <v>Hornsby District</v>
          </cell>
          <cell r="C964" t="str">
            <v/>
          </cell>
          <cell r="D964">
            <v>9</v>
          </cell>
          <cell r="G964">
            <v>44818</v>
          </cell>
          <cell r="H964"/>
          <cell r="I964"/>
          <cell r="J964">
            <v>9</v>
          </cell>
          <cell r="K964">
            <v>37903</v>
          </cell>
          <cell r="L964">
            <v>19</v>
          </cell>
          <cell r="M964" t="str">
            <v/>
          </cell>
        </row>
        <row r="965">
          <cell r="A965" t="str">
            <v>Katz, Benjamin</v>
          </cell>
          <cell r="B965" t="str">
            <v>Normanhurst-Warrawee</v>
          </cell>
          <cell r="C965" t="str">
            <v>U18</v>
          </cell>
          <cell r="D965">
            <v>9</v>
          </cell>
          <cell r="E965" t="str">
            <v>2022/23</v>
          </cell>
          <cell r="G965">
            <v>45170</v>
          </cell>
          <cell r="H965"/>
          <cell r="I965"/>
          <cell r="J965">
            <v>9</v>
          </cell>
          <cell r="K965">
            <v>38842</v>
          </cell>
          <cell r="L965">
            <v>17</v>
          </cell>
          <cell r="M965" t="str">
            <v/>
          </cell>
        </row>
        <row r="966">
          <cell r="A966" t="str">
            <v>Katz, James</v>
          </cell>
          <cell r="B966" t="str">
            <v>St Ives Wahroonga</v>
          </cell>
          <cell r="C966" t="str">
            <v/>
          </cell>
          <cell r="D966">
            <v>5</v>
          </cell>
          <cell r="G966">
            <v>44897</v>
          </cell>
          <cell r="J966">
            <v>5</v>
          </cell>
          <cell r="K966"/>
          <cell r="L966">
            <v>0</v>
          </cell>
          <cell r="M966" t="str">
            <v/>
          </cell>
        </row>
        <row r="967">
          <cell r="A967" t="str">
            <v>Kaukiono, Sera</v>
          </cell>
          <cell r="B967" t="str">
            <v>Berowra</v>
          </cell>
          <cell r="C967" t="str">
            <v/>
          </cell>
          <cell r="D967">
            <v>10</v>
          </cell>
          <cell r="E967" t="str">
            <v>2022/23</v>
          </cell>
          <cell r="G967">
            <v>45170</v>
          </cell>
          <cell r="H967"/>
          <cell r="I967"/>
          <cell r="J967">
            <v>10</v>
          </cell>
          <cell r="K967">
            <v>31048</v>
          </cell>
          <cell r="L967">
            <v>38</v>
          </cell>
          <cell r="M967" t="str">
            <v/>
          </cell>
        </row>
        <row r="968">
          <cell r="A968" t="str">
            <v>Kaul, Ishaan</v>
          </cell>
          <cell r="B968" t="str">
            <v>St Ives Wahroonga</v>
          </cell>
          <cell r="C968" t="str">
            <v/>
          </cell>
          <cell r="D968">
            <v>8</v>
          </cell>
          <cell r="E968" t="str">
            <v>2021/22</v>
          </cell>
          <cell r="G968">
            <v>44805</v>
          </cell>
          <cell r="H968"/>
          <cell r="I968"/>
          <cell r="J968">
            <v>8</v>
          </cell>
          <cell r="K968">
            <v>36671</v>
          </cell>
          <cell r="L968">
            <v>23</v>
          </cell>
          <cell r="M968" t="str">
            <v/>
          </cell>
        </row>
        <row r="969">
          <cell r="A969" t="str">
            <v>Kaushik Ravishankar</v>
          </cell>
          <cell r="B969" t="str">
            <v>St Ives Wahroonga</v>
          </cell>
          <cell r="C969" t="str">
            <v/>
          </cell>
          <cell r="D969">
            <v>6</v>
          </cell>
          <cell r="E969" t="str">
            <v>2020/21</v>
          </cell>
          <cell r="G969">
            <v>44805</v>
          </cell>
          <cell r="H969"/>
          <cell r="I969"/>
          <cell r="J969">
            <v>6</v>
          </cell>
          <cell r="K969">
            <v>29241</v>
          </cell>
          <cell r="L969">
            <v>43</v>
          </cell>
          <cell r="M969" t="str">
            <v/>
          </cell>
        </row>
        <row r="970">
          <cell r="A970" t="str">
            <v>Kavindu Wickrama</v>
          </cell>
          <cell r="B970" t="str">
            <v>Sydney Lions</v>
          </cell>
          <cell r="C970" t="str">
            <v>U16</v>
          </cell>
          <cell r="D970">
            <v>9</v>
          </cell>
          <cell r="G970">
            <v>44818</v>
          </cell>
          <cell r="H970"/>
          <cell r="I970"/>
          <cell r="J970">
            <v>9</v>
          </cell>
          <cell r="K970">
            <v>39665</v>
          </cell>
          <cell r="L970">
            <v>15</v>
          </cell>
          <cell r="M970" t="str">
            <v/>
          </cell>
        </row>
        <row r="971">
          <cell r="A971" t="str">
            <v>Kean, Damien</v>
          </cell>
          <cell r="B971" t="str">
            <v>Berowra</v>
          </cell>
          <cell r="C971" t="str">
            <v/>
          </cell>
          <cell r="D971">
            <v>5</v>
          </cell>
          <cell r="E971" t="str">
            <v>2021/22</v>
          </cell>
          <cell r="F971" t="str">
            <v>2020/21</v>
          </cell>
          <cell r="G971">
            <v>44805</v>
          </cell>
          <cell r="H971"/>
          <cell r="I971"/>
          <cell r="J971">
            <v>5</v>
          </cell>
          <cell r="K971">
            <v>32832</v>
          </cell>
          <cell r="L971">
            <v>33</v>
          </cell>
          <cell r="M971" t="str">
            <v/>
          </cell>
        </row>
        <row r="972">
          <cell r="A972" t="str">
            <v>Kearney-Jackson, Sam</v>
          </cell>
          <cell r="B972" t="str">
            <v>Kenthurst Upper Hills</v>
          </cell>
          <cell r="C972" t="str">
            <v/>
          </cell>
          <cell r="D972">
            <v>10</v>
          </cell>
          <cell r="E972" t="str">
            <v>2021/22</v>
          </cell>
          <cell r="G972">
            <v>44805</v>
          </cell>
          <cell r="H972"/>
          <cell r="I972"/>
          <cell r="J972">
            <v>10</v>
          </cell>
          <cell r="K972">
            <v>38207</v>
          </cell>
          <cell r="L972">
            <v>19</v>
          </cell>
          <cell r="M972" t="str">
            <v/>
          </cell>
        </row>
        <row r="973">
          <cell r="A973" t="str">
            <v>Keating, Rowan</v>
          </cell>
          <cell r="B973" t="str">
            <v>West Pennant Hills Cherrybrook</v>
          </cell>
          <cell r="C973" t="str">
            <v/>
          </cell>
          <cell r="D973">
            <v>4</v>
          </cell>
          <cell r="E973" t="str">
            <v>2022/23</v>
          </cell>
          <cell r="G973">
            <v>45170</v>
          </cell>
          <cell r="H973"/>
          <cell r="I973"/>
          <cell r="J973">
            <v>4</v>
          </cell>
          <cell r="K973">
            <v>29321</v>
          </cell>
          <cell r="L973">
            <v>43</v>
          </cell>
          <cell r="M973" t="str">
            <v/>
          </cell>
        </row>
        <row r="974">
          <cell r="A974" t="str">
            <v>Keetels, Mitchell</v>
          </cell>
          <cell r="B974" t="str">
            <v>West Pennant Hills Cherrybrook</v>
          </cell>
          <cell r="C974" t="str">
            <v/>
          </cell>
          <cell r="D974">
            <v>11</v>
          </cell>
          <cell r="E974" t="str">
            <v>2020/21</v>
          </cell>
          <cell r="G974">
            <v>44805</v>
          </cell>
          <cell r="H974"/>
          <cell r="I974"/>
          <cell r="J974">
            <v>11</v>
          </cell>
          <cell r="K974">
            <v>36186</v>
          </cell>
          <cell r="L974">
            <v>24</v>
          </cell>
          <cell r="M974" t="str">
            <v/>
          </cell>
        </row>
        <row r="975">
          <cell r="A975" t="str">
            <v>Keir, Thomas</v>
          </cell>
          <cell r="B975" t="str">
            <v>St Ives Wahroonga</v>
          </cell>
          <cell r="C975" t="str">
            <v/>
          </cell>
          <cell r="D975">
            <v>9</v>
          </cell>
          <cell r="E975" t="str">
            <v>2021/22</v>
          </cell>
          <cell r="G975">
            <v>44805</v>
          </cell>
          <cell r="H975"/>
          <cell r="I975"/>
          <cell r="J975">
            <v>9</v>
          </cell>
          <cell r="K975">
            <v>36362</v>
          </cell>
          <cell r="L975">
            <v>24</v>
          </cell>
          <cell r="M975" t="str">
            <v/>
          </cell>
        </row>
        <row r="976">
          <cell r="A976" t="str">
            <v>Kelly, Henry</v>
          </cell>
          <cell r="B976" t="str">
            <v>West Pennant Hills Cherrybrook</v>
          </cell>
          <cell r="C976" t="str">
            <v>U18</v>
          </cell>
          <cell r="D976">
            <v>11</v>
          </cell>
          <cell r="E976" t="str">
            <v>2022/23</v>
          </cell>
          <cell r="G976">
            <v>45170</v>
          </cell>
          <cell r="H976"/>
          <cell r="I976"/>
          <cell r="J976">
            <v>11</v>
          </cell>
          <cell r="K976">
            <v>38826</v>
          </cell>
          <cell r="L976">
            <v>17</v>
          </cell>
          <cell r="M976" t="str">
            <v/>
          </cell>
        </row>
        <row r="977">
          <cell r="A977" t="str">
            <v>Kennan, Thomas</v>
          </cell>
          <cell r="B977" t="str">
            <v>St Ives Wahroonga</v>
          </cell>
          <cell r="C977" t="str">
            <v/>
          </cell>
          <cell r="D977">
            <v>4</v>
          </cell>
          <cell r="E977" t="str">
            <v>2021/22</v>
          </cell>
          <cell r="G977">
            <v>44805</v>
          </cell>
          <cell r="H977"/>
          <cell r="I977"/>
          <cell r="J977">
            <v>4</v>
          </cell>
          <cell r="K977">
            <v>34988</v>
          </cell>
          <cell r="L977">
            <v>27</v>
          </cell>
          <cell r="M977" t="str">
            <v/>
          </cell>
        </row>
        <row r="978">
          <cell r="A978" t="str">
            <v>Kennard, Hugh</v>
          </cell>
          <cell r="B978" t="str">
            <v>St Ives Wahroonga</v>
          </cell>
          <cell r="C978" t="str">
            <v/>
          </cell>
          <cell r="D978">
            <v>10</v>
          </cell>
          <cell r="E978" t="str">
            <v>2022/23</v>
          </cell>
          <cell r="G978">
            <v>45170</v>
          </cell>
          <cell r="H978"/>
          <cell r="I978"/>
          <cell r="J978">
            <v>10</v>
          </cell>
          <cell r="K978">
            <v>37425</v>
          </cell>
          <cell r="L978">
            <v>21</v>
          </cell>
          <cell r="M978" t="str">
            <v/>
          </cell>
        </row>
        <row r="979">
          <cell r="A979" t="str">
            <v>Kennedy, Liam</v>
          </cell>
          <cell r="B979" t="str">
            <v>Asquith Rugby League</v>
          </cell>
          <cell r="C979" t="str">
            <v/>
          </cell>
          <cell r="D979">
            <v>4</v>
          </cell>
          <cell r="E979" t="str">
            <v>2022/23</v>
          </cell>
          <cell r="G979">
            <v>45170</v>
          </cell>
          <cell r="H979"/>
          <cell r="I979"/>
          <cell r="J979">
            <v>4</v>
          </cell>
          <cell r="K979">
            <v>30120</v>
          </cell>
          <cell r="L979">
            <v>41</v>
          </cell>
          <cell r="M979" t="str">
            <v/>
          </cell>
        </row>
        <row r="980">
          <cell r="A980" t="str">
            <v>Kerr, Aaron</v>
          </cell>
          <cell r="B980" t="str">
            <v>Normanhurst-Warrawee</v>
          </cell>
          <cell r="C980" t="str">
            <v/>
          </cell>
          <cell r="D980">
            <v>2</v>
          </cell>
          <cell r="E980" t="str">
            <v>2022/23</v>
          </cell>
          <cell r="G980">
            <v>45170</v>
          </cell>
          <cell r="H980"/>
          <cell r="I980"/>
          <cell r="J980">
            <v>2</v>
          </cell>
          <cell r="K980">
            <v>37889</v>
          </cell>
          <cell r="L980">
            <v>19</v>
          </cell>
          <cell r="M980" t="str">
            <v/>
          </cell>
        </row>
        <row r="981">
          <cell r="A981" t="str">
            <v>Kerr, Elliot</v>
          </cell>
          <cell r="B981" t="str">
            <v>Normanhurst-Warrawee</v>
          </cell>
          <cell r="C981" t="str">
            <v>U18</v>
          </cell>
          <cell r="D981">
            <v>3</v>
          </cell>
          <cell r="E981" t="str">
            <v>2022/23</v>
          </cell>
          <cell r="G981">
            <v>45170</v>
          </cell>
          <cell r="H981"/>
          <cell r="I981"/>
          <cell r="J981">
            <v>3</v>
          </cell>
          <cell r="K981">
            <v>38610</v>
          </cell>
          <cell r="L981">
            <v>17</v>
          </cell>
          <cell r="M981" t="str">
            <v/>
          </cell>
        </row>
        <row r="982">
          <cell r="A982" t="str">
            <v>Kesby, Peter</v>
          </cell>
          <cell r="B982" t="str">
            <v>Berowra</v>
          </cell>
          <cell r="C982" t="str">
            <v/>
          </cell>
          <cell r="D982">
            <v>5</v>
          </cell>
          <cell r="E982" t="str">
            <v>2021/22</v>
          </cell>
          <cell r="G982">
            <v>44805</v>
          </cell>
          <cell r="H982"/>
          <cell r="I982"/>
          <cell r="J982">
            <v>5</v>
          </cell>
          <cell r="K982">
            <v>28505</v>
          </cell>
          <cell r="L982">
            <v>45</v>
          </cell>
          <cell r="M982" t="str">
            <v/>
          </cell>
        </row>
        <row r="983">
          <cell r="A983" t="str">
            <v>Keyes, Oscar S</v>
          </cell>
          <cell r="B983" t="str">
            <v>West Pennant Hills Cherrybrook</v>
          </cell>
          <cell r="C983" t="str">
            <v/>
          </cell>
          <cell r="D983">
            <v>7</v>
          </cell>
          <cell r="E983" t="str">
            <v>2021/22</v>
          </cell>
          <cell r="G983">
            <v>44805</v>
          </cell>
          <cell r="H983"/>
          <cell r="I983"/>
          <cell r="J983">
            <v>7</v>
          </cell>
          <cell r="L983">
            <v>0</v>
          </cell>
          <cell r="M983" t="str">
            <v/>
          </cell>
        </row>
        <row r="984">
          <cell r="A984" t="str">
            <v>Khalil, Zane</v>
          </cell>
          <cell r="B984" t="str">
            <v>Castle Hill RSL</v>
          </cell>
          <cell r="C984" t="str">
            <v>U18</v>
          </cell>
          <cell r="D984">
            <v>9</v>
          </cell>
          <cell r="E984" t="str">
            <v>2020/21</v>
          </cell>
          <cell r="G984">
            <v>44805</v>
          </cell>
          <cell r="H984"/>
          <cell r="I984"/>
          <cell r="J984">
            <v>9</v>
          </cell>
          <cell r="K984">
            <v>38672</v>
          </cell>
          <cell r="L984">
            <v>17</v>
          </cell>
          <cell r="M984" t="str">
            <v/>
          </cell>
        </row>
        <row r="985">
          <cell r="A985" t="str">
            <v>Khamal, Zhini</v>
          </cell>
          <cell r="B985" t="str">
            <v>Glenorie District</v>
          </cell>
          <cell r="C985" t="str">
            <v/>
          </cell>
          <cell r="D985">
            <v>3</v>
          </cell>
          <cell r="E985" t="str">
            <v>2020/21</v>
          </cell>
          <cell r="G985">
            <v>44805</v>
          </cell>
          <cell r="H985"/>
          <cell r="I985"/>
          <cell r="J985">
            <v>3</v>
          </cell>
          <cell r="K985">
            <v>31169</v>
          </cell>
          <cell r="L985">
            <v>38</v>
          </cell>
          <cell r="M985" t="str">
            <v/>
          </cell>
        </row>
        <row r="986">
          <cell r="A986" t="str">
            <v>Khamis, Raymond</v>
          </cell>
          <cell r="B986" t="str">
            <v>West Pennant Hills Cherrybrook</v>
          </cell>
          <cell r="C986" t="str">
            <v/>
          </cell>
          <cell r="D986">
            <v>4</v>
          </cell>
          <cell r="E986" t="str">
            <v>2022/23</v>
          </cell>
          <cell r="G986">
            <v>45170</v>
          </cell>
          <cell r="H986"/>
          <cell r="I986"/>
          <cell r="J986">
            <v>4</v>
          </cell>
          <cell r="K986">
            <v>35278</v>
          </cell>
          <cell r="L986">
            <v>27</v>
          </cell>
          <cell r="M986" t="str">
            <v/>
          </cell>
        </row>
        <row r="987">
          <cell r="A987" t="str">
            <v>KHAN, Emaad</v>
          </cell>
          <cell r="B987" t="str">
            <v>Castle Hill RSL</v>
          </cell>
          <cell r="C987" t="str">
            <v/>
          </cell>
          <cell r="D987">
            <v>1</v>
          </cell>
          <cell r="E987" t="str">
            <v>2022/23</v>
          </cell>
          <cell r="F987" t="str">
            <v>2021/22</v>
          </cell>
          <cell r="G987">
            <v>45170</v>
          </cell>
          <cell r="H987"/>
          <cell r="I987"/>
          <cell r="J987">
            <v>1</v>
          </cell>
          <cell r="K987">
            <v>35550</v>
          </cell>
          <cell r="L987">
            <v>26</v>
          </cell>
          <cell r="M987" t="str">
            <v/>
          </cell>
        </row>
        <row r="988">
          <cell r="A988" t="str">
            <v>Khan, Hammad</v>
          </cell>
          <cell r="B988" t="str">
            <v>Berowra</v>
          </cell>
          <cell r="C988" t="str">
            <v/>
          </cell>
          <cell r="D988">
            <v>7</v>
          </cell>
          <cell r="E988" t="str">
            <v>2022/23</v>
          </cell>
          <cell r="G988">
            <v>45170</v>
          </cell>
          <cell r="H988"/>
          <cell r="I988"/>
          <cell r="J988">
            <v>7</v>
          </cell>
          <cell r="K988">
            <v>28544</v>
          </cell>
          <cell r="L988">
            <v>45</v>
          </cell>
          <cell r="M988" t="str">
            <v/>
          </cell>
        </row>
        <row r="989">
          <cell r="A989" t="str">
            <v>KHAN, Idrees</v>
          </cell>
          <cell r="B989" t="str">
            <v>Castle Hill RSL</v>
          </cell>
          <cell r="C989" t="str">
            <v/>
          </cell>
          <cell r="D989">
            <v>9</v>
          </cell>
          <cell r="E989" t="str">
            <v>2021/22</v>
          </cell>
          <cell r="F989" t="str">
            <v>2021/22</v>
          </cell>
          <cell r="G989">
            <v>44805</v>
          </cell>
          <cell r="H989"/>
          <cell r="I989"/>
          <cell r="J989">
            <v>9</v>
          </cell>
          <cell r="K989">
            <v>24371</v>
          </cell>
          <cell r="L989">
            <v>56</v>
          </cell>
          <cell r="M989" t="str">
            <v/>
          </cell>
        </row>
        <row r="990">
          <cell r="A990" t="str">
            <v>Khan, Mamoon</v>
          </cell>
          <cell r="B990" t="str">
            <v>Castle Hill RSL</v>
          </cell>
          <cell r="C990" t="str">
            <v/>
          </cell>
          <cell r="D990">
            <v>8</v>
          </cell>
          <cell r="E990" t="str">
            <v>2021/22</v>
          </cell>
          <cell r="G990">
            <v>44805</v>
          </cell>
          <cell r="H990"/>
          <cell r="I990"/>
          <cell r="J990">
            <v>8</v>
          </cell>
          <cell r="K990">
            <v>36963</v>
          </cell>
          <cell r="L990">
            <v>22</v>
          </cell>
          <cell r="M990" t="str">
            <v/>
          </cell>
        </row>
        <row r="991">
          <cell r="A991" t="str">
            <v>Khan, Mubeen</v>
          </cell>
          <cell r="B991" t="str">
            <v>Berowra</v>
          </cell>
          <cell r="C991" t="str">
            <v>U19</v>
          </cell>
          <cell r="D991">
            <v>3</v>
          </cell>
          <cell r="E991" t="str">
            <v>2022/23</v>
          </cell>
          <cell r="G991">
            <v>45170</v>
          </cell>
          <cell r="H991"/>
          <cell r="I991"/>
          <cell r="J991">
            <v>3</v>
          </cell>
          <cell r="K991">
            <v>38348</v>
          </cell>
          <cell r="L991">
            <v>18</v>
          </cell>
          <cell r="M991" t="str">
            <v/>
          </cell>
        </row>
        <row r="992">
          <cell r="A992" t="str">
            <v>Khan, Naiyyar</v>
          </cell>
          <cell r="B992" t="str">
            <v>West Pennant Hills Cherrybrook</v>
          </cell>
          <cell r="C992" t="str">
            <v/>
          </cell>
          <cell r="D992">
            <v>8</v>
          </cell>
          <cell r="E992" t="str">
            <v>2020/21</v>
          </cell>
          <cell r="G992">
            <v>44805</v>
          </cell>
          <cell r="H992"/>
          <cell r="I992"/>
          <cell r="J992">
            <v>8</v>
          </cell>
          <cell r="L992">
            <v>0</v>
          </cell>
          <cell r="M992" t="str">
            <v/>
          </cell>
        </row>
        <row r="993">
          <cell r="A993" t="str">
            <v>Khan, Raza</v>
          </cell>
          <cell r="B993" t="str">
            <v>Castle Hill RSL</v>
          </cell>
          <cell r="C993" t="str">
            <v>U18</v>
          </cell>
          <cell r="D993">
            <v>5</v>
          </cell>
          <cell r="E993" t="str">
            <v>2022/23</v>
          </cell>
          <cell r="F993" t="str">
            <v>2021/22</v>
          </cell>
          <cell r="G993">
            <v>45170</v>
          </cell>
          <cell r="H993"/>
          <cell r="I993"/>
          <cell r="J993">
            <v>5</v>
          </cell>
          <cell r="K993">
            <v>38755</v>
          </cell>
          <cell r="L993">
            <v>17</v>
          </cell>
          <cell r="M993" t="str">
            <v/>
          </cell>
        </row>
        <row r="994">
          <cell r="A994" t="str">
            <v>Khan, Usman</v>
          </cell>
          <cell r="B994" t="str">
            <v>Castle Hill RSL</v>
          </cell>
          <cell r="C994" t="str">
            <v/>
          </cell>
          <cell r="D994">
            <v>7</v>
          </cell>
          <cell r="E994" t="str">
            <v>2021/22</v>
          </cell>
          <cell r="G994">
            <v>44805</v>
          </cell>
          <cell r="H994"/>
          <cell r="I994"/>
          <cell r="J994">
            <v>7</v>
          </cell>
          <cell r="K994">
            <v>0</v>
          </cell>
          <cell r="L994">
            <v>123</v>
          </cell>
          <cell r="M994" t="str">
            <v/>
          </cell>
        </row>
        <row r="995">
          <cell r="A995" t="str">
            <v>Khan, Wajeeh</v>
          </cell>
          <cell r="B995" t="str">
            <v>Berowra</v>
          </cell>
          <cell r="C995" t="str">
            <v>U16</v>
          </cell>
          <cell r="D995">
            <v>10</v>
          </cell>
          <cell r="E995"/>
          <cell r="F995"/>
          <cell r="G995">
            <v>44911</v>
          </cell>
          <cell r="J995">
            <v>10</v>
          </cell>
          <cell r="K995">
            <v>39595</v>
          </cell>
          <cell r="L995">
            <v>15</v>
          </cell>
          <cell r="M995" t="str">
            <v/>
          </cell>
        </row>
        <row r="996">
          <cell r="A996" t="str">
            <v>Khandelwal, Yash</v>
          </cell>
          <cell r="B996" t="str">
            <v>Beecroft</v>
          </cell>
          <cell r="C996" t="str">
            <v/>
          </cell>
          <cell r="D996">
            <v>8</v>
          </cell>
          <cell r="E996" t="str">
            <v>2022/23</v>
          </cell>
          <cell r="G996">
            <v>45170</v>
          </cell>
          <cell r="H996"/>
          <cell r="I996"/>
          <cell r="J996">
            <v>8</v>
          </cell>
          <cell r="K996">
            <v>33217</v>
          </cell>
          <cell r="L996">
            <v>32</v>
          </cell>
          <cell r="M996" t="str">
            <v/>
          </cell>
        </row>
        <row r="997">
          <cell r="A997" t="str">
            <v>Khanna, Rishabh</v>
          </cell>
          <cell r="B997" t="str">
            <v>Normanhurst-Warrawee</v>
          </cell>
          <cell r="C997" t="str">
            <v/>
          </cell>
          <cell r="D997">
            <v>5</v>
          </cell>
          <cell r="E997" t="str">
            <v>2021/22</v>
          </cell>
          <cell r="G997">
            <v>44805</v>
          </cell>
          <cell r="H997"/>
          <cell r="I997"/>
          <cell r="J997">
            <v>5</v>
          </cell>
          <cell r="K997">
            <v>36083</v>
          </cell>
          <cell r="L997">
            <v>24</v>
          </cell>
          <cell r="M997" t="str">
            <v/>
          </cell>
        </row>
        <row r="998">
          <cell r="A998" t="str">
            <v>Khatri, Harsh</v>
          </cell>
          <cell r="B998" t="str">
            <v>Hornsby District</v>
          </cell>
          <cell r="C998" t="str">
            <v/>
          </cell>
          <cell r="D998">
            <v>3</v>
          </cell>
          <cell r="E998" t="str">
            <v>2022/23</v>
          </cell>
          <cell r="G998">
            <v>45170</v>
          </cell>
          <cell r="H998"/>
          <cell r="I998"/>
          <cell r="J998">
            <v>3</v>
          </cell>
          <cell r="K998">
            <v>34005</v>
          </cell>
          <cell r="L998">
            <v>30</v>
          </cell>
          <cell r="M998" t="str">
            <v/>
          </cell>
        </row>
        <row r="999">
          <cell r="A999" t="str">
            <v>Khor, Amber</v>
          </cell>
          <cell r="B999" t="str">
            <v>Beecroft</v>
          </cell>
          <cell r="C999" t="str">
            <v>U19</v>
          </cell>
          <cell r="D999">
            <v>10</v>
          </cell>
          <cell r="G999">
            <v>44827</v>
          </cell>
          <cell r="H999"/>
          <cell r="I999"/>
          <cell r="J999">
            <v>10</v>
          </cell>
          <cell r="K999">
            <v>38338</v>
          </cell>
          <cell r="L999">
            <v>18</v>
          </cell>
          <cell r="M999" t="str">
            <v/>
          </cell>
        </row>
        <row r="1000">
          <cell r="A1000" t="str">
            <v>Kilkelly, Patrick</v>
          </cell>
          <cell r="B1000" t="str">
            <v>Normanhurst-Warrawee</v>
          </cell>
          <cell r="C1000" t="str">
            <v>U16</v>
          </cell>
          <cell r="D1000">
            <v>9</v>
          </cell>
          <cell r="E1000" t="str">
            <v>2021/22</v>
          </cell>
          <cell r="G1000">
            <v>44805</v>
          </cell>
          <cell r="H1000"/>
          <cell r="I1000"/>
          <cell r="J1000">
            <v>9</v>
          </cell>
          <cell r="K1000">
            <v>39448</v>
          </cell>
          <cell r="L1000">
            <v>15</v>
          </cell>
          <cell r="M1000" t="str">
            <v/>
          </cell>
        </row>
        <row r="1001">
          <cell r="A1001" t="str">
            <v>Kinchington, Ben</v>
          </cell>
          <cell r="B1001" t="str">
            <v>West Pennant Hills Cherrybrook</v>
          </cell>
          <cell r="C1001" t="str">
            <v/>
          </cell>
          <cell r="D1001">
            <v>7</v>
          </cell>
          <cell r="E1001" t="str">
            <v>2021/22</v>
          </cell>
          <cell r="G1001">
            <v>44805</v>
          </cell>
          <cell r="H1001"/>
          <cell r="I1001"/>
          <cell r="J1001">
            <v>7</v>
          </cell>
          <cell r="K1001">
            <v>35817</v>
          </cell>
          <cell r="L1001">
            <v>25</v>
          </cell>
          <cell r="M1001" t="str">
            <v/>
          </cell>
        </row>
        <row r="1002">
          <cell r="A1002" t="str">
            <v>Kinchington, Mike</v>
          </cell>
          <cell r="B1002" t="str">
            <v>West Pennant Hills Cherrybrook</v>
          </cell>
          <cell r="C1002" t="str">
            <v/>
          </cell>
          <cell r="D1002">
            <v>11</v>
          </cell>
          <cell r="E1002" t="str">
            <v>2021/22</v>
          </cell>
          <cell r="F1002" t="str">
            <v>2018/19</v>
          </cell>
          <cell r="G1002">
            <v>44805</v>
          </cell>
          <cell r="H1002"/>
          <cell r="I1002"/>
          <cell r="J1002">
            <v>11</v>
          </cell>
          <cell r="K1002">
            <v>19352</v>
          </cell>
          <cell r="L1002">
            <v>70</v>
          </cell>
          <cell r="M1002" t="str">
            <v/>
          </cell>
        </row>
        <row r="1003">
          <cell r="A1003" t="str">
            <v>King, John</v>
          </cell>
          <cell r="B1003" t="str">
            <v>Berowra</v>
          </cell>
          <cell r="C1003" t="str">
            <v/>
          </cell>
          <cell r="D1003">
            <v>5</v>
          </cell>
          <cell r="E1003" t="str">
            <v>2021/22</v>
          </cell>
          <cell r="G1003">
            <v>44805</v>
          </cell>
          <cell r="H1003"/>
          <cell r="I1003"/>
          <cell r="J1003">
            <v>5</v>
          </cell>
          <cell r="K1003">
            <v>35411</v>
          </cell>
          <cell r="L1003">
            <v>26</v>
          </cell>
          <cell r="M1003" t="str">
            <v/>
          </cell>
        </row>
        <row r="1004">
          <cell r="A1004" t="str">
            <v>Kings, Mathew</v>
          </cell>
          <cell r="B1004" t="str">
            <v>Glenorie District</v>
          </cell>
          <cell r="C1004" t="str">
            <v/>
          </cell>
          <cell r="D1004">
            <v>1</v>
          </cell>
          <cell r="E1004" t="str">
            <v>2022/23</v>
          </cell>
          <cell r="G1004">
            <v>45170</v>
          </cell>
          <cell r="H1004"/>
          <cell r="I1004"/>
          <cell r="J1004">
            <v>1</v>
          </cell>
          <cell r="K1004">
            <v>29329</v>
          </cell>
          <cell r="L1004">
            <v>43</v>
          </cell>
          <cell r="M1004" t="str">
            <v/>
          </cell>
        </row>
        <row r="1005">
          <cell r="A1005" t="str">
            <v xml:space="preserve">Kings, William </v>
          </cell>
          <cell r="B1005" t="str">
            <v>Glenorie District</v>
          </cell>
          <cell r="C1005" t="str">
            <v>U17</v>
          </cell>
          <cell r="D1005">
            <v>4</v>
          </cell>
          <cell r="E1005" t="str">
            <v>2022/23</v>
          </cell>
          <cell r="G1005">
            <v>45170</v>
          </cell>
          <cell r="H1005"/>
          <cell r="I1005"/>
          <cell r="J1005">
            <v>4</v>
          </cell>
          <cell r="K1005">
            <v>39166</v>
          </cell>
          <cell r="L1005">
            <v>16</v>
          </cell>
          <cell r="M1005" t="str">
            <v/>
          </cell>
        </row>
        <row r="1006">
          <cell r="A1006" t="str">
            <v>Kirk, Rob</v>
          </cell>
          <cell r="B1006" t="str">
            <v>Asquith Rugby League</v>
          </cell>
          <cell r="C1006" t="str">
            <v/>
          </cell>
          <cell r="D1006">
            <v>3</v>
          </cell>
          <cell r="E1006" t="str">
            <v>2021/22</v>
          </cell>
          <cell r="G1006">
            <v>44805</v>
          </cell>
          <cell r="H1006"/>
          <cell r="I1006"/>
          <cell r="J1006">
            <v>3</v>
          </cell>
          <cell r="K1006">
            <v>30569</v>
          </cell>
          <cell r="L1006">
            <v>39</v>
          </cell>
          <cell r="M1006" t="str">
            <v/>
          </cell>
        </row>
        <row r="1007">
          <cell r="A1007" t="str">
            <v>Kirkegard, Samuel</v>
          </cell>
          <cell r="B1007" t="str">
            <v>West Pennant Hills Cherrybrook</v>
          </cell>
          <cell r="C1007" t="str">
            <v/>
          </cell>
          <cell r="D1007">
            <v>6</v>
          </cell>
          <cell r="E1007" t="str">
            <v>2022/23</v>
          </cell>
          <cell r="G1007">
            <v>45170</v>
          </cell>
          <cell r="H1007"/>
          <cell r="I1007"/>
          <cell r="J1007">
            <v>6</v>
          </cell>
          <cell r="K1007">
            <v>37464</v>
          </cell>
          <cell r="L1007">
            <v>21</v>
          </cell>
          <cell r="M1007" t="str">
            <v/>
          </cell>
        </row>
        <row r="1008">
          <cell r="A1008" t="str">
            <v>Kirpalani, Sahil</v>
          </cell>
          <cell r="B1008" t="str">
            <v>West Pennant Hills Cherrybrook</v>
          </cell>
          <cell r="C1008" t="str">
            <v/>
          </cell>
          <cell r="D1008">
            <v>10</v>
          </cell>
          <cell r="E1008" t="str">
            <v>2022/23</v>
          </cell>
          <cell r="G1008">
            <v>45170</v>
          </cell>
          <cell r="H1008"/>
          <cell r="I1008"/>
          <cell r="J1008">
            <v>10</v>
          </cell>
          <cell r="K1008">
            <v>31002</v>
          </cell>
          <cell r="L1008">
            <v>38</v>
          </cell>
          <cell r="M1008" t="str">
            <v/>
          </cell>
        </row>
        <row r="1009">
          <cell r="A1009" t="str">
            <v>Kler, Ravneet</v>
          </cell>
          <cell r="B1009" t="str">
            <v>Sydney Lions</v>
          </cell>
          <cell r="C1009" t="str">
            <v/>
          </cell>
          <cell r="D1009">
            <v>9</v>
          </cell>
          <cell r="E1009" t="str">
            <v>2021/22</v>
          </cell>
          <cell r="G1009">
            <v>44805</v>
          </cell>
          <cell r="H1009"/>
          <cell r="I1009"/>
          <cell r="J1009">
            <v>9</v>
          </cell>
          <cell r="K1009">
            <v>27167</v>
          </cell>
          <cell r="L1009">
            <v>49</v>
          </cell>
          <cell r="M1009" t="str">
            <v/>
          </cell>
        </row>
        <row r="1010">
          <cell r="A1010" t="str">
            <v xml:space="preserve">Klingberg, Joshua </v>
          </cell>
          <cell r="B1010" t="str">
            <v>Kissing Point</v>
          </cell>
          <cell r="C1010" t="str">
            <v/>
          </cell>
          <cell r="D1010">
            <v>9</v>
          </cell>
          <cell r="E1010" t="str">
            <v>2022/23</v>
          </cell>
          <cell r="G1010">
            <v>45170</v>
          </cell>
          <cell r="H1010"/>
          <cell r="I1010"/>
          <cell r="J1010">
            <v>9</v>
          </cell>
          <cell r="K1010">
            <v>34841</v>
          </cell>
          <cell r="L1010">
            <v>28</v>
          </cell>
          <cell r="M1010" t="str">
            <v/>
          </cell>
        </row>
        <row r="1011">
          <cell r="A1011" t="str">
            <v>Klosowski, Stephen</v>
          </cell>
          <cell r="B1011" t="str">
            <v>Mount Colah</v>
          </cell>
          <cell r="C1011" t="str">
            <v/>
          </cell>
          <cell r="D1011">
            <v>4</v>
          </cell>
          <cell r="E1011" t="str">
            <v>2022/23</v>
          </cell>
          <cell r="G1011">
            <v>45170</v>
          </cell>
          <cell r="H1011"/>
          <cell r="I1011"/>
          <cell r="J1011">
            <v>4</v>
          </cell>
          <cell r="K1011">
            <v>33773</v>
          </cell>
          <cell r="L1011">
            <v>31</v>
          </cell>
          <cell r="M1011" t="str">
            <v/>
          </cell>
        </row>
        <row r="1012">
          <cell r="A1012" t="str">
            <v>Kluger, Tim</v>
          </cell>
          <cell r="B1012" t="str">
            <v>Asquith Rugby League</v>
          </cell>
          <cell r="C1012" t="str">
            <v/>
          </cell>
          <cell r="D1012">
            <v>8</v>
          </cell>
          <cell r="E1012" t="str">
            <v>2020/21</v>
          </cell>
          <cell r="G1012">
            <v>44805</v>
          </cell>
          <cell r="H1012"/>
          <cell r="I1012"/>
          <cell r="J1012">
            <v>8</v>
          </cell>
          <cell r="K1012">
            <v>27150</v>
          </cell>
          <cell r="L1012">
            <v>49</v>
          </cell>
          <cell r="M1012" t="str">
            <v/>
          </cell>
        </row>
        <row r="1013">
          <cell r="A1013" t="str">
            <v>Knapman, Rob</v>
          </cell>
          <cell r="B1013" t="str">
            <v>West Pennant Hills Cherrybrook</v>
          </cell>
          <cell r="C1013" t="str">
            <v/>
          </cell>
          <cell r="D1013">
            <v>3</v>
          </cell>
          <cell r="E1013" t="str">
            <v>2022/23</v>
          </cell>
          <cell r="F1013" t="str">
            <v>2019/20</v>
          </cell>
          <cell r="G1013">
            <v>45170</v>
          </cell>
          <cell r="H1013"/>
          <cell r="I1013"/>
          <cell r="J1013">
            <v>3</v>
          </cell>
          <cell r="K1013">
            <v>25569</v>
          </cell>
          <cell r="L1013">
            <v>53</v>
          </cell>
          <cell r="M1013" t="str">
            <v/>
          </cell>
        </row>
        <row r="1014">
          <cell r="A1014" t="str">
            <v>Knowles, Ed</v>
          </cell>
          <cell r="B1014" t="str">
            <v>Normanhurst-Warrawee</v>
          </cell>
          <cell r="C1014" t="str">
            <v/>
          </cell>
          <cell r="D1014">
            <v>11</v>
          </cell>
          <cell r="E1014" t="str">
            <v>2022/23</v>
          </cell>
          <cell r="G1014">
            <v>45170</v>
          </cell>
          <cell r="H1014"/>
          <cell r="I1014"/>
          <cell r="J1014">
            <v>11</v>
          </cell>
          <cell r="K1014">
            <v>33974</v>
          </cell>
          <cell r="L1014">
            <v>30</v>
          </cell>
          <cell r="M1014" t="str">
            <v/>
          </cell>
        </row>
        <row r="1015">
          <cell r="A1015" t="str">
            <v>Kodaganti, Arjun</v>
          </cell>
          <cell r="B1015" t="str">
            <v>Sydney Lions</v>
          </cell>
          <cell r="C1015" t="str">
            <v>U14</v>
          </cell>
          <cell r="D1015">
            <v>9</v>
          </cell>
          <cell r="G1015">
            <v>44818</v>
          </cell>
          <cell r="H1015"/>
          <cell r="I1015"/>
          <cell r="J1015">
            <v>9</v>
          </cell>
          <cell r="K1015">
            <v>40325</v>
          </cell>
          <cell r="L1015">
            <v>13</v>
          </cell>
          <cell r="M1015" t="str">
            <v/>
          </cell>
        </row>
        <row r="1016">
          <cell r="A1016" t="str">
            <v>Kodaganti, Satish</v>
          </cell>
          <cell r="B1016" t="str">
            <v>Sydney Lions</v>
          </cell>
          <cell r="C1016" t="str">
            <v/>
          </cell>
          <cell r="D1016">
            <v>7</v>
          </cell>
          <cell r="E1016" t="str">
            <v>2022/23</v>
          </cell>
          <cell r="F1016" t="str">
            <v>2020/21</v>
          </cell>
          <cell r="G1016">
            <v>45170</v>
          </cell>
          <cell r="H1016"/>
          <cell r="I1016"/>
          <cell r="J1016">
            <v>7</v>
          </cell>
          <cell r="K1016">
            <v>28565</v>
          </cell>
          <cell r="L1016">
            <v>45</v>
          </cell>
          <cell r="M1016" t="str">
            <v/>
          </cell>
        </row>
        <row r="1017">
          <cell r="A1017" t="str">
            <v>Koirala, Nishesh</v>
          </cell>
          <cell r="B1017" t="str">
            <v>Sydney Lions</v>
          </cell>
          <cell r="C1017" t="str">
            <v/>
          </cell>
          <cell r="D1017">
            <v>9</v>
          </cell>
          <cell r="E1017" t="str">
            <v>2020/21</v>
          </cell>
          <cell r="G1017">
            <v>44805</v>
          </cell>
          <cell r="H1017"/>
          <cell r="I1017"/>
          <cell r="J1017">
            <v>9</v>
          </cell>
          <cell r="K1017">
            <v>32616</v>
          </cell>
          <cell r="L1017">
            <v>34</v>
          </cell>
          <cell r="M1017" t="str">
            <v/>
          </cell>
        </row>
        <row r="1018">
          <cell r="A1018" t="str">
            <v>Kok, Christopher</v>
          </cell>
          <cell r="B1018" t="str">
            <v>St Ives Wahroonga</v>
          </cell>
          <cell r="C1018" t="str">
            <v/>
          </cell>
          <cell r="D1018">
            <v>5</v>
          </cell>
          <cell r="E1018" t="str">
            <v>2022/23</v>
          </cell>
          <cell r="G1018">
            <v>45170</v>
          </cell>
          <cell r="H1018"/>
          <cell r="I1018"/>
          <cell r="J1018">
            <v>5</v>
          </cell>
          <cell r="K1018">
            <v>30916</v>
          </cell>
          <cell r="L1018">
            <v>39</v>
          </cell>
          <cell r="M1018" t="str">
            <v/>
          </cell>
        </row>
        <row r="1019">
          <cell r="A1019" t="str">
            <v xml:space="preserve">Koorey, Chase </v>
          </cell>
          <cell r="B1019" t="str">
            <v>Glenorie District</v>
          </cell>
          <cell r="C1019" t="str">
            <v>U17</v>
          </cell>
          <cell r="D1019">
            <v>8</v>
          </cell>
          <cell r="E1019" t="str">
            <v>2022/23</v>
          </cell>
          <cell r="G1019">
            <v>45170</v>
          </cell>
          <cell r="H1019"/>
          <cell r="I1019"/>
          <cell r="J1019">
            <v>8</v>
          </cell>
          <cell r="K1019">
            <v>39014</v>
          </cell>
          <cell r="L1019">
            <v>16</v>
          </cell>
          <cell r="M1019" t="str">
            <v/>
          </cell>
        </row>
        <row r="1020">
          <cell r="A1020" t="str">
            <v xml:space="preserve">Koorey, Gavin </v>
          </cell>
          <cell r="B1020" t="str">
            <v>Glenorie District</v>
          </cell>
          <cell r="C1020" t="str">
            <v/>
          </cell>
          <cell r="D1020">
            <v>8</v>
          </cell>
          <cell r="G1020">
            <v>44818</v>
          </cell>
          <cell r="H1020"/>
          <cell r="I1020"/>
          <cell r="J1020">
            <v>8</v>
          </cell>
          <cell r="K1020"/>
          <cell r="L1020">
            <v>0</v>
          </cell>
          <cell r="M1020" t="str">
            <v/>
          </cell>
        </row>
        <row r="1021">
          <cell r="A1021" t="str">
            <v>Koorey, Isaak</v>
          </cell>
          <cell r="B1021" t="str">
            <v>Glenorie District</v>
          </cell>
          <cell r="C1021" t="str">
            <v/>
          </cell>
          <cell r="D1021">
            <v>7</v>
          </cell>
          <cell r="E1021" t="str">
            <v>2020/21</v>
          </cell>
          <cell r="G1021">
            <v>44818</v>
          </cell>
          <cell r="H1021"/>
          <cell r="I1021"/>
          <cell r="J1021">
            <v>7</v>
          </cell>
          <cell r="K1021">
            <v>37481</v>
          </cell>
          <cell r="L1021">
            <v>21</v>
          </cell>
          <cell r="M1021" t="str">
            <v/>
          </cell>
        </row>
        <row r="1022">
          <cell r="A1022" t="str">
            <v xml:space="preserve">Koorey, Saxon </v>
          </cell>
          <cell r="B1022" t="str">
            <v>Glenorie District</v>
          </cell>
          <cell r="C1022" t="str">
            <v/>
          </cell>
          <cell r="D1022">
            <v>7</v>
          </cell>
          <cell r="G1022">
            <v>44818</v>
          </cell>
          <cell r="H1022"/>
          <cell r="I1022"/>
          <cell r="J1022">
            <v>7</v>
          </cell>
          <cell r="K1022"/>
          <cell r="L1022">
            <v>0</v>
          </cell>
          <cell r="M1022" t="str">
            <v/>
          </cell>
        </row>
        <row r="1023">
          <cell r="A1023" t="str">
            <v>Koryzma, Lucjan</v>
          </cell>
          <cell r="B1023" t="str">
            <v>Castle Hill RSL</v>
          </cell>
          <cell r="C1023" t="str">
            <v>U19</v>
          </cell>
          <cell r="D1023">
            <v>8</v>
          </cell>
          <cell r="E1023" t="str">
            <v>2022/23</v>
          </cell>
          <cell r="G1023">
            <v>45170</v>
          </cell>
          <cell r="H1023"/>
          <cell r="I1023"/>
          <cell r="J1023">
            <v>8</v>
          </cell>
          <cell r="K1023">
            <v>38406</v>
          </cell>
          <cell r="L1023">
            <v>18</v>
          </cell>
          <cell r="M1023" t="str">
            <v/>
          </cell>
        </row>
        <row r="1024">
          <cell r="A1024" t="str">
            <v>Kosta, Narendra</v>
          </cell>
          <cell r="B1024" t="str">
            <v>West Pennant Hills Cherrybrook</v>
          </cell>
          <cell r="C1024" t="str">
            <v/>
          </cell>
          <cell r="D1024">
            <v>5</v>
          </cell>
          <cell r="E1024" t="str">
            <v>2021/22</v>
          </cell>
          <cell r="G1024">
            <v>44805</v>
          </cell>
          <cell r="H1024"/>
          <cell r="I1024"/>
          <cell r="J1024">
            <v>5</v>
          </cell>
          <cell r="K1024">
            <v>30517</v>
          </cell>
          <cell r="L1024">
            <v>40</v>
          </cell>
          <cell r="M1024" t="str">
            <v/>
          </cell>
        </row>
        <row r="1025">
          <cell r="A1025" t="str">
            <v>Kothawala, Ashraf</v>
          </cell>
          <cell r="B1025" t="str">
            <v>Beecroft</v>
          </cell>
          <cell r="C1025" t="str">
            <v/>
          </cell>
          <cell r="D1025">
            <v>10</v>
          </cell>
          <cell r="E1025" t="str">
            <v>2021/22</v>
          </cell>
          <cell r="G1025">
            <v>44805</v>
          </cell>
          <cell r="H1025"/>
          <cell r="I1025"/>
          <cell r="J1025">
            <v>10</v>
          </cell>
          <cell r="K1025">
            <v>29796</v>
          </cell>
          <cell r="L1025">
            <v>42</v>
          </cell>
          <cell r="M1025" t="str">
            <v/>
          </cell>
        </row>
        <row r="1026">
          <cell r="A1026" t="str">
            <v>Kotian, Abhishek</v>
          </cell>
          <cell r="B1026" t="str">
            <v>Hornsby District</v>
          </cell>
          <cell r="C1026" t="str">
            <v/>
          </cell>
          <cell r="D1026">
            <v>10</v>
          </cell>
          <cell r="E1026" t="str">
            <v>2022/23</v>
          </cell>
          <cell r="G1026">
            <v>45170</v>
          </cell>
          <cell r="H1026"/>
          <cell r="I1026"/>
          <cell r="J1026">
            <v>10</v>
          </cell>
          <cell r="K1026">
            <v>31057</v>
          </cell>
          <cell r="L1026">
            <v>38</v>
          </cell>
          <cell r="M1026" t="str">
            <v/>
          </cell>
        </row>
        <row r="1027">
          <cell r="A1027" t="str">
            <v>Krishna Kumar, Akshay</v>
          </cell>
          <cell r="B1027" t="str">
            <v>Kissing Point</v>
          </cell>
          <cell r="C1027" t="str">
            <v>U16</v>
          </cell>
          <cell r="D1027">
            <v>8</v>
          </cell>
          <cell r="E1027" t="str">
            <v>2020/21</v>
          </cell>
          <cell r="G1027">
            <v>44805</v>
          </cell>
          <cell r="H1027"/>
          <cell r="I1027"/>
          <cell r="J1027">
            <v>8</v>
          </cell>
          <cell r="K1027">
            <v>39648</v>
          </cell>
          <cell r="L1027">
            <v>15</v>
          </cell>
          <cell r="M1027" t="str">
            <v/>
          </cell>
        </row>
        <row r="1028">
          <cell r="A1028" t="str">
            <v>Krishna, Sai</v>
          </cell>
          <cell r="B1028" t="str">
            <v>Beecroft</v>
          </cell>
          <cell r="C1028" t="str">
            <v/>
          </cell>
          <cell r="D1028">
            <v>9</v>
          </cell>
          <cell r="G1028">
            <v>44818</v>
          </cell>
          <cell r="H1028"/>
          <cell r="I1028"/>
          <cell r="J1028">
            <v>9</v>
          </cell>
          <cell r="K1028">
            <v>31086</v>
          </cell>
          <cell r="L1028">
            <v>38</v>
          </cell>
          <cell r="M1028" t="str">
            <v/>
          </cell>
        </row>
        <row r="1029">
          <cell r="A1029" t="str">
            <v>Krishnan, Renesh</v>
          </cell>
          <cell r="B1029" t="str">
            <v>West Pennant Hills Cherrybrook</v>
          </cell>
          <cell r="C1029" t="str">
            <v/>
          </cell>
          <cell r="D1029">
            <v>10</v>
          </cell>
          <cell r="E1029" t="str">
            <v>2022/23</v>
          </cell>
          <cell r="G1029">
            <v>45170</v>
          </cell>
          <cell r="H1029"/>
          <cell r="I1029"/>
          <cell r="J1029">
            <v>10</v>
          </cell>
          <cell r="K1029">
            <v>38058</v>
          </cell>
          <cell r="L1029">
            <v>19</v>
          </cell>
          <cell r="M1029" t="str">
            <v/>
          </cell>
        </row>
        <row r="1030">
          <cell r="A1030" t="str">
            <v>Krishnan, Shridhar Viswanath</v>
          </cell>
          <cell r="B1030" t="str">
            <v>Hornsby District</v>
          </cell>
          <cell r="C1030" t="str">
            <v/>
          </cell>
          <cell r="D1030">
            <v>7</v>
          </cell>
          <cell r="E1030" t="str">
            <v>2022/23</v>
          </cell>
          <cell r="G1030">
            <v>45170</v>
          </cell>
          <cell r="H1030"/>
          <cell r="I1030"/>
          <cell r="J1030">
            <v>7</v>
          </cell>
          <cell r="K1030">
            <v>32868</v>
          </cell>
          <cell r="L1030">
            <v>33</v>
          </cell>
          <cell r="M1030" t="str">
            <v/>
          </cell>
        </row>
        <row r="1031">
          <cell r="A1031" t="str">
            <v>Krishnan, Shriram</v>
          </cell>
          <cell r="B1031" t="str">
            <v>Hornsby District</v>
          </cell>
          <cell r="C1031" t="str">
            <v/>
          </cell>
          <cell r="D1031">
            <v>4</v>
          </cell>
          <cell r="E1031" t="str">
            <v>2022/23</v>
          </cell>
          <cell r="G1031">
            <v>45170</v>
          </cell>
          <cell r="H1031"/>
          <cell r="I1031"/>
          <cell r="J1031">
            <v>4</v>
          </cell>
          <cell r="K1031">
            <v>30130</v>
          </cell>
          <cell r="L1031">
            <v>41</v>
          </cell>
          <cell r="M1031" t="str">
            <v/>
          </cell>
        </row>
        <row r="1032">
          <cell r="A1032" t="str">
            <v>Krishnan, Sunil</v>
          </cell>
          <cell r="B1032" t="str">
            <v>Hornsby District</v>
          </cell>
          <cell r="C1032" t="str">
            <v/>
          </cell>
          <cell r="D1032">
            <v>7</v>
          </cell>
          <cell r="E1032" t="str">
            <v>2022/23</v>
          </cell>
          <cell r="G1032">
            <v>45170</v>
          </cell>
          <cell r="H1032"/>
          <cell r="I1032"/>
          <cell r="J1032">
            <v>7</v>
          </cell>
          <cell r="K1032">
            <v>32639</v>
          </cell>
          <cell r="L1032">
            <v>34</v>
          </cell>
          <cell r="M1032" t="str">
            <v/>
          </cell>
        </row>
        <row r="1033">
          <cell r="A1033" t="str">
            <v>Kubendran, Deepak</v>
          </cell>
          <cell r="B1033" t="str">
            <v>Hornsby District</v>
          </cell>
          <cell r="C1033" t="str">
            <v/>
          </cell>
          <cell r="D1033">
            <v>9</v>
          </cell>
          <cell r="G1033">
            <v>44818</v>
          </cell>
          <cell r="H1033"/>
          <cell r="I1033"/>
          <cell r="J1033">
            <v>9</v>
          </cell>
          <cell r="K1033">
            <v>29940</v>
          </cell>
          <cell r="L1033">
            <v>41</v>
          </cell>
          <cell r="M1033" t="str">
            <v/>
          </cell>
        </row>
        <row r="1034">
          <cell r="A1034" t="str">
            <v>Kulkarni, Avinash</v>
          </cell>
          <cell r="B1034" t="str">
            <v>Hornsby District</v>
          </cell>
          <cell r="C1034" t="str">
            <v/>
          </cell>
          <cell r="D1034">
            <v>10</v>
          </cell>
          <cell r="E1034" t="str">
            <v>2021/22</v>
          </cell>
          <cell r="G1034">
            <v>44805</v>
          </cell>
          <cell r="H1034"/>
          <cell r="I1034"/>
          <cell r="J1034">
            <v>10</v>
          </cell>
          <cell r="K1034">
            <v>28754</v>
          </cell>
          <cell r="L1034">
            <v>44</v>
          </cell>
          <cell r="M1034" t="str">
            <v/>
          </cell>
        </row>
        <row r="1035">
          <cell r="A1035" t="str">
            <v>Kulkarni, Narendra</v>
          </cell>
          <cell r="B1035" t="str">
            <v>Kenthurst Upper Hills</v>
          </cell>
          <cell r="C1035" t="str">
            <v/>
          </cell>
          <cell r="D1035">
            <v>10</v>
          </cell>
          <cell r="E1035" t="str">
            <v>2021/22</v>
          </cell>
          <cell r="F1035" t="str">
            <v>2017/18</v>
          </cell>
          <cell r="G1035">
            <v>44805</v>
          </cell>
          <cell r="H1035"/>
          <cell r="I1035"/>
          <cell r="J1035">
            <v>10</v>
          </cell>
          <cell r="K1035">
            <v>21916</v>
          </cell>
          <cell r="L1035">
            <v>63</v>
          </cell>
          <cell r="M1035" t="str">
            <v/>
          </cell>
        </row>
        <row r="1036">
          <cell r="A1036" t="str">
            <v>Kumar, Aayush</v>
          </cell>
          <cell r="B1036" t="str">
            <v>West Pennant Hills Cherrybrook</v>
          </cell>
          <cell r="C1036" t="str">
            <v/>
          </cell>
          <cell r="D1036">
            <v>7</v>
          </cell>
          <cell r="E1036" t="str">
            <v>2022/23</v>
          </cell>
          <cell r="F1036"/>
          <cell r="G1036">
            <v>45170</v>
          </cell>
          <cell r="J1036">
            <v>7</v>
          </cell>
          <cell r="K1036">
            <v>38015</v>
          </cell>
          <cell r="L1036">
            <v>19</v>
          </cell>
          <cell r="M1036" t="str">
            <v/>
          </cell>
        </row>
        <row r="1037">
          <cell r="A1037" t="str">
            <v>Kumar, Akshay Krishna</v>
          </cell>
          <cell r="B1037" t="str">
            <v>Kissing Point</v>
          </cell>
          <cell r="C1037" t="str">
            <v>U16</v>
          </cell>
          <cell r="D1037">
            <v>10</v>
          </cell>
          <cell r="E1037"/>
          <cell r="F1037"/>
          <cell r="G1037">
            <v>44932</v>
          </cell>
          <cell r="H1037"/>
          <cell r="I1037"/>
          <cell r="J1037">
            <v>10</v>
          </cell>
          <cell r="K1037">
            <v>39648</v>
          </cell>
          <cell r="L1037">
            <v>15</v>
          </cell>
          <cell r="M1037" t="str">
            <v/>
          </cell>
        </row>
        <row r="1038">
          <cell r="A1038" t="str">
            <v>Kumar, Arjun</v>
          </cell>
          <cell r="B1038" t="str">
            <v>West Pennant Hills Cherrybrook</v>
          </cell>
          <cell r="C1038" t="str">
            <v/>
          </cell>
          <cell r="D1038">
            <v>7</v>
          </cell>
          <cell r="E1038" t="str">
            <v>2020/21</v>
          </cell>
          <cell r="G1038">
            <v>44805</v>
          </cell>
          <cell r="H1038"/>
          <cell r="I1038"/>
          <cell r="J1038">
            <v>7</v>
          </cell>
          <cell r="K1038">
            <v>36426</v>
          </cell>
          <cell r="L1038">
            <v>23</v>
          </cell>
          <cell r="M1038" t="str">
            <v/>
          </cell>
        </row>
        <row r="1039">
          <cell r="A1039" t="str">
            <v>KUMAR, Gourav</v>
          </cell>
          <cell r="B1039" t="str">
            <v>Castle Hill RSL</v>
          </cell>
          <cell r="C1039" t="str">
            <v/>
          </cell>
          <cell r="D1039">
            <v>10</v>
          </cell>
          <cell r="E1039" t="str">
            <v>2021/22</v>
          </cell>
          <cell r="G1039">
            <v>44805</v>
          </cell>
          <cell r="H1039"/>
          <cell r="I1039"/>
          <cell r="J1039">
            <v>10</v>
          </cell>
          <cell r="K1039">
            <v>36302</v>
          </cell>
          <cell r="L1039">
            <v>24</v>
          </cell>
          <cell r="M1039" t="str">
            <v/>
          </cell>
        </row>
        <row r="1040">
          <cell r="A1040" t="str">
            <v>Kumar, Niranjan</v>
          </cell>
          <cell r="B1040" t="str">
            <v>Hornsby District</v>
          </cell>
          <cell r="C1040" t="str">
            <v/>
          </cell>
          <cell r="D1040">
            <v>4</v>
          </cell>
          <cell r="E1040" t="str">
            <v>2022/23</v>
          </cell>
          <cell r="G1040">
            <v>45170</v>
          </cell>
          <cell r="H1040"/>
          <cell r="I1040"/>
          <cell r="J1040">
            <v>4</v>
          </cell>
          <cell r="K1040">
            <v>30872</v>
          </cell>
          <cell r="L1040">
            <v>39</v>
          </cell>
          <cell r="M1040" t="str">
            <v/>
          </cell>
        </row>
        <row r="1041">
          <cell r="A1041" t="str">
            <v>Kumar, Prashant</v>
          </cell>
          <cell r="B1041" t="str">
            <v>West Pennant Hills Cherrybrook</v>
          </cell>
          <cell r="C1041" t="str">
            <v/>
          </cell>
          <cell r="D1041">
            <v>5</v>
          </cell>
          <cell r="E1041" t="str">
            <v>2022/23</v>
          </cell>
          <cell r="G1041">
            <v>45170</v>
          </cell>
          <cell r="H1041"/>
          <cell r="I1041"/>
          <cell r="J1041">
            <v>5</v>
          </cell>
          <cell r="K1041">
            <v>29845</v>
          </cell>
          <cell r="L1041">
            <v>41</v>
          </cell>
          <cell r="M1041" t="str">
            <v/>
          </cell>
        </row>
        <row r="1042">
          <cell r="A1042" t="str">
            <v>Kumar, Sahil</v>
          </cell>
          <cell r="B1042" t="str">
            <v>Normanhurst-Warrawee</v>
          </cell>
          <cell r="C1042" t="str">
            <v/>
          </cell>
          <cell r="D1042">
            <v>5</v>
          </cell>
          <cell r="E1042" t="str">
            <v>2022/23</v>
          </cell>
          <cell r="G1042">
            <v>45170</v>
          </cell>
          <cell r="H1042"/>
          <cell r="I1042"/>
          <cell r="J1042">
            <v>5</v>
          </cell>
          <cell r="K1042">
            <v>36318</v>
          </cell>
          <cell r="L1042">
            <v>24</v>
          </cell>
          <cell r="M1042" t="str">
            <v/>
          </cell>
        </row>
        <row r="1043">
          <cell r="A1043" t="str">
            <v>Kumar, Sajan</v>
          </cell>
          <cell r="B1043" t="str">
            <v>Beecroft</v>
          </cell>
          <cell r="C1043" t="str">
            <v/>
          </cell>
          <cell r="D1043">
            <v>9</v>
          </cell>
          <cell r="G1043">
            <v>44827</v>
          </cell>
          <cell r="H1043"/>
          <cell r="I1043"/>
          <cell r="J1043">
            <v>9</v>
          </cell>
          <cell r="K1043">
            <v>36001</v>
          </cell>
          <cell r="L1043">
            <v>25</v>
          </cell>
          <cell r="M1043" t="str">
            <v/>
          </cell>
        </row>
        <row r="1044">
          <cell r="A1044" t="str">
            <v>Kumar, Vijay</v>
          </cell>
          <cell r="B1044" t="str">
            <v>Hornsby District</v>
          </cell>
          <cell r="C1044" t="str">
            <v/>
          </cell>
          <cell r="D1044">
            <v>2</v>
          </cell>
          <cell r="E1044" t="str">
            <v>2022/23</v>
          </cell>
          <cell r="G1044">
            <v>45170</v>
          </cell>
          <cell r="H1044"/>
          <cell r="I1044"/>
          <cell r="J1044">
            <v>2</v>
          </cell>
          <cell r="K1044">
            <v>31590</v>
          </cell>
          <cell r="L1044">
            <v>37</v>
          </cell>
          <cell r="M1044" t="str">
            <v/>
          </cell>
        </row>
        <row r="1045">
          <cell r="A1045" t="str">
            <v>Kumar, Vinod A</v>
          </cell>
          <cell r="B1045" t="str">
            <v>West Pennant Hills Cherrybrook</v>
          </cell>
          <cell r="C1045" t="str">
            <v/>
          </cell>
          <cell r="D1045">
            <v>9</v>
          </cell>
          <cell r="E1045" t="str">
            <v>2022/23</v>
          </cell>
          <cell r="G1045">
            <v>45170</v>
          </cell>
          <cell r="H1045"/>
          <cell r="I1045"/>
          <cell r="J1045">
            <v>9</v>
          </cell>
          <cell r="K1045">
            <v>26183</v>
          </cell>
          <cell r="L1045">
            <v>51</v>
          </cell>
          <cell r="M1045" t="str">
            <v/>
          </cell>
        </row>
        <row r="1046">
          <cell r="A1046" t="str">
            <v>Kumar, Vinod B</v>
          </cell>
          <cell r="B1046" t="str">
            <v>Castle Hill RSL</v>
          </cell>
          <cell r="C1046" t="str">
            <v/>
          </cell>
          <cell r="D1046">
            <v>8</v>
          </cell>
          <cell r="E1046" t="str">
            <v>2022/23</v>
          </cell>
          <cell r="G1046">
            <v>45170</v>
          </cell>
          <cell r="H1046"/>
          <cell r="I1046"/>
          <cell r="J1046">
            <v>8</v>
          </cell>
          <cell r="K1046">
            <v>31962</v>
          </cell>
          <cell r="L1046">
            <v>36</v>
          </cell>
          <cell r="M1046" t="str">
            <v/>
          </cell>
        </row>
        <row r="1047">
          <cell r="A1047" t="str">
            <v>Kumaranathan, Rushanth</v>
          </cell>
          <cell r="B1047" t="str">
            <v>Castle Hill RSL</v>
          </cell>
          <cell r="C1047" t="str">
            <v/>
          </cell>
          <cell r="D1047">
            <v>6</v>
          </cell>
          <cell r="E1047" t="str">
            <v>2022/23</v>
          </cell>
          <cell r="G1047">
            <v>45170</v>
          </cell>
          <cell r="H1047"/>
          <cell r="I1047"/>
          <cell r="J1047">
            <v>6</v>
          </cell>
          <cell r="K1047">
            <v>34778</v>
          </cell>
          <cell r="L1047">
            <v>28</v>
          </cell>
          <cell r="M1047" t="str">
            <v/>
          </cell>
        </row>
        <row r="1048">
          <cell r="A1048" t="str">
            <v>Kumbam, Ratul</v>
          </cell>
          <cell r="B1048" t="str">
            <v>West Pennant Hills Cherrybrook</v>
          </cell>
          <cell r="C1048" t="str">
            <v/>
          </cell>
          <cell r="D1048">
            <v>8</v>
          </cell>
          <cell r="E1048" t="str">
            <v>2022/23</v>
          </cell>
          <cell r="G1048">
            <v>45170</v>
          </cell>
          <cell r="H1048"/>
          <cell r="I1048"/>
          <cell r="J1048">
            <v>8</v>
          </cell>
          <cell r="K1048">
            <v>38082</v>
          </cell>
          <cell r="L1048">
            <v>19</v>
          </cell>
          <cell r="M1048" t="str">
            <v/>
          </cell>
        </row>
        <row r="1049">
          <cell r="A1049" t="str">
            <v>Kumburegedara, Majitha</v>
          </cell>
          <cell r="B1049" t="str">
            <v>Kenthurst Upper Hills</v>
          </cell>
          <cell r="C1049" t="str">
            <v>U16</v>
          </cell>
          <cell r="D1049">
            <v>11</v>
          </cell>
          <cell r="E1049" t="str">
            <v>2022/23</v>
          </cell>
          <cell r="G1049">
            <v>45170</v>
          </cell>
          <cell r="H1049"/>
          <cell r="I1049"/>
          <cell r="J1049">
            <v>11</v>
          </cell>
          <cell r="K1049">
            <v>39362</v>
          </cell>
          <cell r="L1049">
            <v>15</v>
          </cell>
          <cell r="M1049" t="str">
            <v/>
          </cell>
        </row>
        <row r="1050">
          <cell r="A1050" t="str">
            <v>Kuthethoor, Anantha</v>
          </cell>
          <cell r="B1050" t="str">
            <v>Sydney Lions</v>
          </cell>
          <cell r="C1050" t="str">
            <v/>
          </cell>
          <cell r="D1050">
            <v>5</v>
          </cell>
          <cell r="E1050" t="str">
            <v>2021/22</v>
          </cell>
          <cell r="G1050">
            <v>44805</v>
          </cell>
          <cell r="H1050"/>
          <cell r="I1050"/>
          <cell r="J1050">
            <v>5</v>
          </cell>
          <cell r="K1050">
            <v>22958</v>
          </cell>
          <cell r="L1050">
            <v>60</v>
          </cell>
          <cell r="M1050" t="str">
            <v/>
          </cell>
        </row>
        <row r="1051">
          <cell r="A1051" t="str">
            <v>Kwok, Anthony</v>
          </cell>
          <cell r="B1051" t="str">
            <v>Castle Hill RSL</v>
          </cell>
          <cell r="C1051" t="str">
            <v/>
          </cell>
          <cell r="D1051">
            <v>5</v>
          </cell>
          <cell r="E1051" t="str">
            <v>2021/22</v>
          </cell>
          <cell r="G1051">
            <v>44805</v>
          </cell>
          <cell r="H1051"/>
          <cell r="I1051"/>
          <cell r="J1051">
            <v>5</v>
          </cell>
          <cell r="K1051">
            <v>25364</v>
          </cell>
          <cell r="L1051">
            <v>54</v>
          </cell>
          <cell r="M1051" t="str">
            <v/>
          </cell>
        </row>
        <row r="1052">
          <cell r="A1052" t="str">
            <v>kwok, james</v>
          </cell>
          <cell r="B1052" t="str">
            <v>Castle Hill RSL</v>
          </cell>
          <cell r="C1052" t="str">
            <v/>
          </cell>
          <cell r="D1052">
            <v>5</v>
          </cell>
          <cell r="E1052" t="str">
            <v>2021/22</v>
          </cell>
          <cell r="G1052">
            <v>44805</v>
          </cell>
          <cell r="H1052"/>
          <cell r="I1052"/>
          <cell r="J1052">
            <v>5</v>
          </cell>
          <cell r="K1052">
            <v>35471</v>
          </cell>
          <cell r="L1052">
            <v>26</v>
          </cell>
          <cell r="M1052" t="str">
            <v/>
          </cell>
        </row>
        <row r="1053">
          <cell r="A1053" t="str">
            <v>La Rosa, Charlie</v>
          </cell>
          <cell r="B1053" t="str">
            <v>Kissing Point</v>
          </cell>
          <cell r="C1053" t="str">
            <v>U18</v>
          </cell>
          <cell r="D1053">
            <v>11</v>
          </cell>
          <cell r="E1053" t="str">
            <v>2020/21</v>
          </cell>
          <cell r="G1053">
            <v>44805</v>
          </cell>
          <cell r="H1053"/>
          <cell r="I1053"/>
          <cell r="J1053">
            <v>11</v>
          </cell>
          <cell r="K1053">
            <v>38684</v>
          </cell>
          <cell r="L1053">
            <v>17</v>
          </cell>
          <cell r="M1053" t="str">
            <v/>
          </cell>
        </row>
        <row r="1054">
          <cell r="A1054" t="str">
            <v>Laffy, Samuel</v>
          </cell>
          <cell r="B1054" t="str">
            <v>Asquith Rugby League</v>
          </cell>
          <cell r="C1054" t="str">
            <v/>
          </cell>
          <cell r="D1054">
            <v>9</v>
          </cell>
          <cell r="E1054" t="str">
            <v>2020/21</v>
          </cell>
          <cell r="G1054">
            <v>44805</v>
          </cell>
          <cell r="H1054"/>
          <cell r="I1054"/>
          <cell r="J1054">
            <v>9</v>
          </cell>
          <cell r="K1054">
            <v>36607</v>
          </cell>
          <cell r="L1054">
            <v>23</v>
          </cell>
          <cell r="M1054" t="str">
            <v/>
          </cell>
        </row>
        <row r="1055">
          <cell r="A1055" t="str">
            <v>Laidlaw, Conor</v>
          </cell>
          <cell r="B1055" t="str">
            <v>Normanhurst-Warrawee</v>
          </cell>
          <cell r="C1055" t="str">
            <v/>
          </cell>
          <cell r="D1055">
            <v>2</v>
          </cell>
          <cell r="E1055" t="str">
            <v>2020/21</v>
          </cell>
          <cell r="G1055">
            <v>44805</v>
          </cell>
          <cell r="H1055"/>
          <cell r="I1055"/>
          <cell r="J1055">
            <v>2</v>
          </cell>
          <cell r="K1055">
            <v>35993</v>
          </cell>
          <cell r="L1055">
            <v>25</v>
          </cell>
          <cell r="M1055" t="str">
            <v/>
          </cell>
        </row>
        <row r="1056">
          <cell r="A1056" t="str">
            <v>Lake, Anthony</v>
          </cell>
          <cell r="B1056" t="str">
            <v>Berowra</v>
          </cell>
          <cell r="C1056" t="str">
            <v/>
          </cell>
          <cell r="D1056">
            <v>0</v>
          </cell>
          <cell r="E1056" t="str">
            <v>2022/23</v>
          </cell>
          <cell r="G1056">
            <v>45170</v>
          </cell>
          <cell r="H1056"/>
          <cell r="I1056"/>
          <cell r="J1056">
            <v>0</v>
          </cell>
          <cell r="K1056">
            <v>36848</v>
          </cell>
          <cell r="L1056">
            <v>22</v>
          </cell>
          <cell r="M1056" t="str">
            <v/>
          </cell>
        </row>
        <row r="1057">
          <cell r="A1057" t="str">
            <v>Lakhotia, Rohit</v>
          </cell>
          <cell r="B1057" t="str">
            <v>West Pennant Hills Cherrybrook</v>
          </cell>
          <cell r="C1057" t="str">
            <v/>
          </cell>
          <cell r="D1057">
            <v>5</v>
          </cell>
          <cell r="E1057" t="str">
            <v>2022/23</v>
          </cell>
          <cell r="G1057">
            <v>45170</v>
          </cell>
          <cell r="H1057"/>
          <cell r="I1057"/>
          <cell r="J1057">
            <v>5</v>
          </cell>
          <cell r="K1057">
            <v>30529</v>
          </cell>
          <cell r="L1057">
            <v>40</v>
          </cell>
          <cell r="M1057" t="str">
            <v/>
          </cell>
        </row>
        <row r="1058">
          <cell r="A1058" t="str">
            <v>Lakshmanarajah, Gajen</v>
          </cell>
          <cell r="B1058" t="str">
            <v>Hornsby District</v>
          </cell>
          <cell r="C1058" t="str">
            <v/>
          </cell>
          <cell r="D1058">
            <v>4</v>
          </cell>
          <cell r="E1058" t="str">
            <v>2022/23</v>
          </cell>
          <cell r="G1058">
            <v>45170</v>
          </cell>
          <cell r="H1058"/>
          <cell r="I1058"/>
          <cell r="J1058">
            <v>4</v>
          </cell>
          <cell r="K1058">
            <v>35493</v>
          </cell>
          <cell r="L1058">
            <v>26</v>
          </cell>
          <cell r="M1058" t="str">
            <v/>
          </cell>
        </row>
        <row r="1059">
          <cell r="A1059" t="str">
            <v>Lama, Samdup</v>
          </cell>
          <cell r="B1059" t="str">
            <v>Mount Colah</v>
          </cell>
          <cell r="C1059" t="str">
            <v/>
          </cell>
          <cell r="D1059">
            <v>8</v>
          </cell>
          <cell r="E1059" t="str">
            <v>2022/23</v>
          </cell>
          <cell r="G1059">
            <v>45170</v>
          </cell>
          <cell r="H1059"/>
          <cell r="I1059"/>
          <cell r="J1059">
            <v>8</v>
          </cell>
          <cell r="K1059">
            <v>34327</v>
          </cell>
          <cell r="L1059">
            <v>29</v>
          </cell>
          <cell r="M1059" t="str">
            <v/>
          </cell>
        </row>
        <row r="1060">
          <cell r="A1060" t="str">
            <v>Lamb, Josh</v>
          </cell>
          <cell r="B1060" t="str">
            <v>Kissing Point</v>
          </cell>
          <cell r="C1060" t="str">
            <v/>
          </cell>
          <cell r="D1060">
            <v>5</v>
          </cell>
          <cell r="E1060" t="str">
            <v>2021/22</v>
          </cell>
          <cell r="G1060">
            <v>44805</v>
          </cell>
          <cell r="H1060"/>
          <cell r="I1060"/>
          <cell r="J1060">
            <v>5</v>
          </cell>
          <cell r="K1060">
            <v>35508</v>
          </cell>
          <cell r="L1060">
            <v>26</v>
          </cell>
          <cell r="M1060" t="str">
            <v/>
          </cell>
        </row>
        <row r="1061">
          <cell r="A1061" t="str">
            <v>Langford, Harry</v>
          </cell>
          <cell r="B1061" t="str">
            <v>St Ives Wahroonga</v>
          </cell>
          <cell r="C1061" t="str">
            <v/>
          </cell>
          <cell r="D1061">
            <v>10</v>
          </cell>
          <cell r="E1061" t="str">
            <v>2021/22</v>
          </cell>
          <cell r="G1061">
            <v>44805</v>
          </cell>
          <cell r="H1061"/>
          <cell r="I1061"/>
          <cell r="J1061">
            <v>10</v>
          </cell>
          <cell r="K1061">
            <v>33508</v>
          </cell>
          <cell r="L1061">
            <v>31</v>
          </cell>
          <cell r="M1061" t="str">
            <v/>
          </cell>
        </row>
        <row r="1062">
          <cell r="A1062" t="str">
            <v>Langham, Mitch</v>
          </cell>
          <cell r="B1062" t="str">
            <v>Glenorie District</v>
          </cell>
          <cell r="C1062" t="str">
            <v/>
          </cell>
          <cell r="D1062">
            <v>1</v>
          </cell>
          <cell r="E1062" t="str">
            <v>2021/22</v>
          </cell>
          <cell r="G1062">
            <v>44805</v>
          </cell>
          <cell r="H1062"/>
          <cell r="I1062"/>
          <cell r="J1062">
            <v>1</v>
          </cell>
          <cell r="L1062">
            <v>0</v>
          </cell>
          <cell r="M1062" t="str">
            <v/>
          </cell>
        </row>
        <row r="1063">
          <cell r="A1063" t="str">
            <v>Larkham, Brent</v>
          </cell>
          <cell r="B1063" t="str">
            <v>West Pennant Hills Cherrybrook</v>
          </cell>
          <cell r="C1063" t="str">
            <v/>
          </cell>
          <cell r="D1063">
            <v>2</v>
          </cell>
          <cell r="E1063" t="str">
            <v>2022/23</v>
          </cell>
          <cell r="G1063">
            <v>45170</v>
          </cell>
          <cell r="H1063"/>
          <cell r="I1063"/>
          <cell r="J1063">
            <v>2</v>
          </cell>
          <cell r="K1063">
            <v>36483</v>
          </cell>
          <cell r="L1063">
            <v>23</v>
          </cell>
          <cell r="M1063" t="str">
            <v/>
          </cell>
        </row>
        <row r="1064">
          <cell r="A1064" t="str">
            <v>Larkham, David</v>
          </cell>
          <cell r="B1064" t="str">
            <v>West Pennant Hills Cherrybrook</v>
          </cell>
          <cell r="C1064" t="str">
            <v/>
          </cell>
          <cell r="D1064">
            <v>10</v>
          </cell>
          <cell r="E1064" t="str">
            <v>2022/23</v>
          </cell>
          <cell r="F1064" t="str">
            <v>2019/20</v>
          </cell>
          <cell r="G1064">
            <v>45170</v>
          </cell>
          <cell r="H1064"/>
          <cell r="I1064"/>
          <cell r="J1064">
            <v>10</v>
          </cell>
          <cell r="K1064">
            <v>26103</v>
          </cell>
          <cell r="L1064">
            <v>52</v>
          </cell>
          <cell r="M1064" t="str">
            <v/>
          </cell>
        </row>
        <row r="1065">
          <cell r="A1065" t="str">
            <v>Lasker, Isaac</v>
          </cell>
          <cell r="B1065" t="str">
            <v>Hornsby District</v>
          </cell>
          <cell r="C1065" t="str">
            <v>U15</v>
          </cell>
          <cell r="D1065">
            <v>8</v>
          </cell>
          <cell r="E1065"/>
          <cell r="F1065"/>
          <cell r="G1065">
            <v>44932</v>
          </cell>
          <cell r="H1065"/>
          <cell r="I1065"/>
          <cell r="J1065">
            <v>8</v>
          </cell>
          <cell r="K1065">
            <v>39958</v>
          </cell>
          <cell r="L1065">
            <v>14</v>
          </cell>
          <cell r="M1065" t="str">
            <v/>
          </cell>
        </row>
        <row r="1066">
          <cell r="A1066" t="str">
            <v>Lasker, Jacob</v>
          </cell>
          <cell r="B1066" t="str">
            <v>Hornsby District</v>
          </cell>
          <cell r="C1066" t="str">
            <v>U19</v>
          </cell>
          <cell r="D1066">
            <v>7</v>
          </cell>
          <cell r="E1066" t="str">
            <v>2022/23</v>
          </cell>
          <cell r="G1066">
            <v>45170</v>
          </cell>
          <cell r="H1066"/>
          <cell r="I1066"/>
          <cell r="J1066">
            <v>7</v>
          </cell>
          <cell r="K1066">
            <v>38546</v>
          </cell>
          <cell r="L1066">
            <v>18</v>
          </cell>
          <cell r="M1066" t="str">
            <v/>
          </cell>
        </row>
        <row r="1067">
          <cell r="A1067" t="str">
            <v>Lasker, Stephen</v>
          </cell>
          <cell r="B1067" t="str">
            <v>Mount Colah</v>
          </cell>
          <cell r="C1067" t="str">
            <v/>
          </cell>
          <cell r="D1067">
            <v>6</v>
          </cell>
          <cell r="E1067" t="str">
            <v>2022/23</v>
          </cell>
          <cell r="F1067" t="str">
            <v>2019/20</v>
          </cell>
          <cell r="G1067">
            <v>45170</v>
          </cell>
          <cell r="H1067"/>
          <cell r="I1067"/>
          <cell r="J1067">
            <v>6</v>
          </cell>
          <cell r="K1067">
            <v>26394</v>
          </cell>
          <cell r="L1067">
            <v>51</v>
          </cell>
          <cell r="M1067" t="str">
            <v/>
          </cell>
        </row>
        <row r="1068">
          <cell r="A1068" t="str">
            <v>Lath, Avikshit</v>
          </cell>
          <cell r="B1068" t="str">
            <v>West Pennant Hills Cherrybrook</v>
          </cell>
          <cell r="C1068" t="str">
            <v>U19</v>
          </cell>
          <cell r="D1068">
            <v>4</v>
          </cell>
          <cell r="E1068" t="str">
            <v>2022/23</v>
          </cell>
          <cell r="G1068">
            <v>45170</v>
          </cell>
          <cell r="H1068"/>
          <cell r="I1068"/>
          <cell r="J1068">
            <v>4</v>
          </cell>
          <cell r="K1068">
            <v>38233</v>
          </cell>
          <cell r="L1068">
            <v>18</v>
          </cell>
          <cell r="M1068" t="str">
            <v/>
          </cell>
        </row>
        <row r="1069">
          <cell r="A1069" t="str">
            <v>Lath, Tarun</v>
          </cell>
          <cell r="B1069" t="str">
            <v>West Pennant Hills Cherrybrook</v>
          </cell>
          <cell r="C1069" t="str">
            <v/>
          </cell>
          <cell r="D1069">
            <v>9</v>
          </cell>
          <cell r="E1069" t="str">
            <v>2022/23</v>
          </cell>
          <cell r="F1069" t="str">
            <v>2017/18</v>
          </cell>
          <cell r="G1069">
            <v>45170</v>
          </cell>
          <cell r="H1069"/>
          <cell r="I1069"/>
          <cell r="J1069">
            <v>9</v>
          </cell>
          <cell r="K1069">
            <v>26980</v>
          </cell>
          <cell r="L1069">
            <v>49</v>
          </cell>
          <cell r="M1069" t="str">
            <v/>
          </cell>
        </row>
        <row r="1070">
          <cell r="A1070" t="str">
            <v>Law, Michael</v>
          </cell>
          <cell r="B1070" t="str">
            <v>Berowra</v>
          </cell>
          <cell r="C1070" t="str">
            <v/>
          </cell>
          <cell r="D1070">
            <v>4</v>
          </cell>
          <cell r="E1070" t="str">
            <v>2021/22</v>
          </cell>
          <cell r="G1070">
            <v>44805</v>
          </cell>
          <cell r="H1070"/>
          <cell r="I1070"/>
          <cell r="J1070">
            <v>4</v>
          </cell>
          <cell r="K1070">
            <v>36754</v>
          </cell>
          <cell r="L1070">
            <v>23</v>
          </cell>
          <cell r="M1070" t="str">
            <v/>
          </cell>
        </row>
        <row r="1071">
          <cell r="A1071" t="str">
            <v>Lawler, Jake</v>
          </cell>
          <cell r="B1071" t="str">
            <v>Mount Colah</v>
          </cell>
          <cell r="C1071" t="str">
            <v/>
          </cell>
          <cell r="D1071">
            <v>6</v>
          </cell>
          <cell r="E1071" t="str">
            <v>2022/23</v>
          </cell>
          <cell r="F1071" t="str">
            <v>2019/20</v>
          </cell>
          <cell r="G1071">
            <v>45170</v>
          </cell>
          <cell r="H1071"/>
          <cell r="I1071"/>
          <cell r="J1071">
            <v>6</v>
          </cell>
          <cell r="K1071">
            <v>37589</v>
          </cell>
          <cell r="L1071">
            <v>20</v>
          </cell>
          <cell r="M1071" t="str">
            <v/>
          </cell>
        </row>
        <row r="1072">
          <cell r="A1072" t="str">
            <v>Lawrence, Chris</v>
          </cell>
          <cell r="B1072" t="str">
            <v>Glenorie District</v>
          </cell>
          <cell r="C1072" t="str">
            <v/>
          </cell>
          <cell r="D1072">
            <v>1</v>
          </cell>
          <cell r="E1072" t="str">
            <v>2021/22</v>
          </cell>
          <cell r="G1072">
            <v>44805</v>
          </cell>
          <cell r="H1072"/>
          <cell r="I1072"/>
          <cell r="J1072">
            <v>1</v>
          </cell>
          <cell r="L1072">
            <v>0</v>
          </cell>
          <cell r="M1072" t="str">
            <v/>
          </cell>
        </row>
        <row r="1073">
          <cell r="A1073" t="str">
            <v>Lawrence, Pat R</v>
          </cell>
          <cell r="B1073" t="str">
            <v>Glenorie District</v>
          </cell>
          <cell r="C1073" t="str">
            <v/>
          </cell>
          <cell r="D1073">
            <v>1</v>
          </cell>
          <cell r="E1073" t="str">
            <v>2021/22</v>
          </cell>
          <cell r="G1073">
            <v>44805</v>
          </cell>
          <cell r="H1073"/>
          <cell r="I1073"/>
          <cell r="J1073">
            <v>1</v>
          </cell>
          <cell r="K1073">
            <v>34151</v>
          </cell>
          <cell r="L1073">
            <v>30</v>
          </cell>
          <cell r="M1073" t="str">
            <v/>
          </cell>
        </row>
        <row r="1074">
          <cell r="A1074" t="str">
            <v>Lea, Chris P</v>
          </cell>
          <cell r="B1074" t="str">
            <v>Berowra</v>
          </cell>
          <cell r="C1074" t="str">
            <v/>
          </cell>
          <cell r="D1074">
            <v>7</v>
          </cell>
          <cell r="E1074" t="str">
            <v>2021/22</v>
          </cell>
          <cell r="G1074">
            <v>44805</v>
          </cell>
          <cell r="H1074"/>
          <cell r="I1074"/>
          <cell r="J1074">
            <v>7</v>
          </cell>
          <cell r="K1074">
            <v>25485</v>
          </cell>
          <cell r="L1074">
            <v>53</v>
          </cell>
          <cell r="M1074" t="str">
            <v/>
          </cell>
        </row>
        <row r="1075">
          <cell r="A1075" t="str">
            <v>Lea, Jarrod</v>
          </cell>
          <cell r="B1075" t="str">
            <v>Berowra</v>
          </cell>
          <cell r="C1075" t="str">
            <v/>
          </cell>
          <cell r="D1075">
            <v>10</v>
          </cell>
          <cell r="E1075" t="str">
            <v>2021/22</v>
          </cell>
          <cell r="G1075">
            <v>44805</v>
          </cell>
          <cell r="H1075"/>
          <cell r="I1075"/>
          <cell r="J1075">
            <v>10</v>
          </cell>
          <cell r="K1075">
            <v>38116</v>
          </cell>
          <cell r="L1075">
            <v>19</v>
          </cell>
          <cell r="M1075" t="str">
            <v/>
          </cell>
        </row>
        <row r="1076">
          <cell r="A1076" t="str">
            <v>Lee, Brian Young Seok</v>
          </cell>
          <cell r="B1076" t="str">
            <v>Kissing Point</v>
          </cell>
          <cell r="C1076" t="str">
            <v>U18</v>
          </cell>
          <cell r="D1076">
            <v>10</v>
          </cell>
          <cell r="E1076" t="str">
            <v>2020/21</v>
          </cell>
          <cell r="G1076">
            <v>44805</v>
          </cell>
          <cell r="H1076"/>
          <cell r="I1076"/>
          <cell r="J1076">
            <v>10</v>
          </cell>
          <cell r="K1076">
            <v>38657</v>
          </cell>
          <cell r="L1076">
            <v>17</v>
          </cell>
          <cell r="M1076" t="str">
            <v/>
          </cell>
        </row>
        <row r="1077">
          <cell r="A1077" t="str">
            <v>Lee, Jun Ho</v>
          </cell>
          <cell r="B1077" t="str">
            <v>Kissing Point</v>
          </cell>
          <cell r="C1077" t="str">
            <v/>
          </cell>
          <cell r="D1077">
            <v>10</v>
          </cell>
          <cell r="E1077" t="str">
            <v>2020/21</v>
          </cell>
          <cell r="G1077">
            <v>44805</v>
          </cell>
          <cell r="H1077"/>
          <cell r="I1077"/>
          <cell r="J1077">
            <v>10</v>
          </cell>
          <cell r="K1077">
            <v>27070</v>
          </cell>
          <cell r="L1077">
            <v>49</v>
          </cell>
          <cell r="M1077" t="str">
            <v/>
          </cell>
        </row>
        <row r="1078">
          <cell r="A1078" t="str">
            <v>Leema, Dilshan</v>
          </cell>
          <cell r="B1078" t="str">
            <v>Sydney Lions</v>
          </cell>
          <cell r="C1078" t="str">
            <v/>
          </cell>
          <cell r="D1078">
            <v>5</v>
          </cell>
          <cell r="E1078" t="str">
            <v>2022/23</v>
          </cell>
          <cell r="G1078">
            <v>45170</v>
          </cell>
          <cell r="H1078"/>
          <cell r="I1078"/>
          <cell r="J1078">
            <v>5</v>
          </cell>
          <cell r="K1078">
            <v>34712</v>
          </cell>
          <cell r="L1078">
            <v>28</v>
          </cell>
          <cell r="M1078" t="str">
            <v/>
          </cell>
        </row>
        <row r="1079">
          <cell r="A1079" t="str">
            <v>Lees, Peter</v>
          </cell>
          <cell r="B1079" t="str">
            <v>West Pennant Hills Cherrybrook</v>
          </cell>
          <cell r="C1079" t="str">
            <v/>
          </cell>
          <cell r="D1079">
            <v>9</v>
          </cell>
          <cell r="E1079" t="str">
            <v>2022/23</v>
          </cell>
          <cell r="F1079" t="str">
            <v>2017/18</v>
          </cell>
          <cell r="G1079">
            <v>45170</v>
          </cell>
          <cell r="H1079"/>
          <cell r="I1079"/>
          <cell r="J1079">
            <v>9</v>
          </cell>
          <cell r="K1079">
            <v>22249</v>
          </cell>
          <cell r="L1079">
            <v>62</v>
          </cell>
          <cell r="M1079" t="str">
            <v/>
          </cell>
        </row>
        <row r="1080">
          <cell r="A1080" t="str">
            <v>Leighton, Joseph A</v>
          </cell>
          <cell r="B1080" t="str">
            <v>Berowra</v>
          </cell>
          <cell r="C1080" t="str">
            <v/>
          </cell>
          <cell r="D1080">
            <v>1</v>
          </cell>
          <cell r="E1080" t="str">
            <v>2020/21</v>
          </cell>
          <cell r="G1080">
            <v>44805</v>
          </cell>
          <cell r="H1080"/>
          <cell r="I1080"/>
          <cell r="J1080">
            <v>1</v>
          </cell>
          <cell r="K1080">
            <v>32253</v>
          </cell>
          <cell r="L1080">
            <v>35</v>
          </cell>
          <cell r="M1080" t="str">
            <v/>
          </cell>
        </row>
        <row r="1081">
          <cell r="A1081" t="str">
            <v>Lenehan, Benjamin Thomas</v>
          </cell>
          <cell r="B1081" t="str">
            <v>St Ives Wahroonga</v>
          </cell>
          <cell r="C1081" t="str">
            <v/>
          </cell>
          <cell r="D1081">
            <v>9</v>
          </cell>
          <cell r="E1081" t="str">
            <v>2021/22</v>
          </cell>
          <cell r="G1081">
            <v>44805</v>
          </cell>
          <cell r="H1081"/>
          <cell r="I1081"/>
          <cell r="J1081">
            <v>9</v>
          </cell>
          <cell r="K1081">
            <v>36791</v>
          </cell>
          <cell r="L1081">
            <v>22</v>
          </cell>
          <cell r="M1081" t="str">
            <v/>
          </cell>
        </row>
        <row r="1082">
          <cell r="A1082" t="str">
            <v>Leonard, Jonathon</v>
          </cell>
          <cell r="B1082" t="str">
            <v>Kenthurst Upper Hills</v>
          </cell>
          <cell r="C1082" t="str">
            <v/>
          </cell>
          <cell r="D1082">
            <v>7</v>
          </cell>
          <cell r="E1082" t="str">
            <v>2020/21</v>
          </cell>
          <cell r="G1082">
            <v>44805</v>
          </cell>
          <cell r="H1082"/>
          <cell r="I1082"/>
          <cell r="J1082">
            <v>7</v>
          </cell>
          <cell r="K1082">
            <v>33904</v>
          </cell>
          <cell r="L1082">
            <v>30</v>
          </cell>
          <cell r="M1082" t="str">
            <v/>
          </cell>
        </row>
        <row r="1083">
          <cell r="A1083" t="str">
            <v>Leslie, Alistair</v>
          </cell>
          <cell r="B1083" t="str">
            <v>Glenorie District</v>
          </cell>
          <cell r="C1083" t="str">
            <v/>
          </cell>
          <cell r="D1083">
            <v>7</v>
          </cell>
          <cell r="E1083" t="str">
            <v>2021/22</v>
          </cell>
          <cell r="G1083">
            <v>44805</v>
          </cell>
          <cell r="H1083"/>
          <cell r="I1083"/>
          <cell r="J1083">
            <v>7</v>
          </cell>
          <cell r="K1083">
            <v>20759</v>
          </cell>
          <cell r="L1083">
            <v>66</v>
          </cell>
          <cell r="M1083" t="str">
            <v/>
          </cell>
        </row>
        <row r="1084">
          <cell r="A1084" t="str">
            <v>Lever, Jack</v>
          </cell>
          <cell r="B1084" t="str">
            <v>Beecroft</v>
          </cell>
          <cell r="C1084" t="str">
            <v/>
          </cell>
          <cell r="D1084">
            <v>9</v>
          </cell>
          <cell r="E1084" t="str">
            <v>2022/23</v>
          </cell>
          <cell r="G1084">
            <v>45170</v>
          </cell>
          <cell r="H1084"/>
          <cell r="I1084"/>
          <cell r="J1084">
            <v>9</v>
          </cell>
          <cell r="K1084">
            <v>33272</v>
          </cell>
          <cell r="L1084">
            <v>32</v>
          </cell>
          <cell r="M1084" t="str">
            <v/>
          </cell>
        </row>
        <row r="1085">
          <cell r="A1085" t="str">
            <v>Lewin, Gregory</v>
          </cell>
          <cell r="B1085" t="str">
            <v>Asquith Rugby League</v>
          </cell>
          <cell r="C1085" t="str">
            <v/>
          </cell>
          <cell r="D1085">
            <v>8</v>
          </cell>
          <cell r="E1085" t="str">
            <v>2021/22</v>
          </cell>
          <cell r="G1085">
            <v>44805</v>
          </cell>
          <cell r="H1085"/>
          <cell r="I1085"/>
          <cell r="J1085">
            <v>8</v>
          </cell>
          <cell r="L1085">
            <v>0</v>
          </cell>
          <cell r="M1085" t="str">
            <v/>
          </cell>
        </row>
        <row r="1086">
          <cell r="A1086" t="str">
            <v>Lewis, Chaminda</v>
          </cell>
          <cell r="B1086" t="str">
            <v>Kenthurst Upper Hills</v>
          </cell>
          <cell r="C1086" t="str">
            <v/>
          </cell>
          <cell r="D1086">
            <v>11</v>
          </cell>
          <cell r="E1086" t="str">
            <v>2022/23</v>
          </cell>
          <cell r="G1086">
            <v>45170</v>
          </cell>
          <cell r="H1086"/>
          <cell r="I1086"/>
          <cell r="J1086">
            <v>11</v>
          </cell>
          <cell r="K1086">
            <v>27152</v>
          </cell>
          <cell r="L1086">
            <v>49</v>
          </cell>
          <cell r="M1086" t="str">
            <v/>
          </cell>
        </row>
        <row r="1087">
          <cell r="A1087" t="str">
            <v>Lewis, Dominic</v>
          </cell>
          <cell r="B1087" t="str">
            <v>Berowra</v>
          </cell>
          <cell r="C1087" t="str">
            <v>U16</v>
          </cell>
          <cell r="D1087">
            <v>10</v>
          </cell>
          <cell r="E1087" t="str">
            <v>2021/22</v>
          </cell>
          <cell r="G1087">
            <v>44805</v>
          </cell>
          <cell r="H1087"/>
          <cell r="I1087"/>
          <cell r="J1087">
            <v>10</v>
          </cell>
          <cell r="K1087">
            <v>39526</v>
          </cell>
          <cell r="L1087">
            <v>15</v>
          </cell>
          <cell r="M1087" t="str">
            <v/>
          </cell>
        </row>
        <row r="1088">
          <cell r="A1088" t="str">
            <v>Lewis, Gavin</v>
          </cell>
          <cell r="B1088" t="str">
            <v>Berowra</v>
          </cell>
          <cell r="C1088" t="str">
            <v/>
          </cell>
          <cell r="D1088">
            <v>7</v>
          </cell>
          <cell r="E1088" t="str">
            <v>2022/23</v>
          </cell>
          <cell r="G1088">
            <v>45170</v>
          </cell>
          <cell r="H1088"/>
          <cell r="I1088"/>
          <cell r="J1088">
            <v>7</v>
          </cell>
          <cell r="K1088">
            <v>24088</v>
          </cell>
          <cell r="L1088">
            <v>57</v>
          </cell>
          <cell r="M1088" t="str">
            <v/>
          </cell>
        </row>
        <row r="1089">
          <cell r="A1089" t="str">
            <v>Lewis, Henry</v>
          </cell>
          <cell r="B1089" t="str">
            <v>Thornleigh</v>
          </cell>
          <cell r="C1089" t="str">
            <v/>
          </cell>
          <cell r="D1089">
            <v>5</v>
          </cell>
          <cell r="G1089">
            <v>44818</v>
          </cell>
          <cell r="H1089"/>
          <cell r="I1089"/>
          <cell r="J1089">
            <v>5</v>
          </cell>
          <cell r="K1089">
            <v>37104</v>
          </cell>
          <cell r="L1089">
            <v>22</v>
          </cell>
          <cell r="M1089" t="str">
            <v/>
          </cell>
        </row>
        <row r="1090">
          <cell r="A1090" t="str">
            <v>Lilley, Sam</v>
          </cell>
          <cell r="B1090" t="str">
            <v>St Ives Wahroonga</v>
          </cell>
          <cell r="C1090" t="str">
            <v/>
          </cell>
          <cell r="D1090">
            <v>5</v>
          </cell>
          <cell r="E1090" t="str">
            <v>2021/22</v>
          </cell>
          <cell r="G1090">
            <v>44805</v>
          </cell>
          <cell r="H1090"/>
          <cell r="I1090"/>
          <cell r="J1090">
            <v>5</v>
          </cell>
          <cell r="K1090">
            <v>36987</v>
          </cell>
          <cell r="L1090">
            <v>22</v>
          </cell>
          <cell r="M1090" t="str">
            <v/>
          </cell>
        </row>
        <row r="1091">
          <cell r="A1091" t="str">
            <v>Lillis, Thomas</v>
          </cell>
          <cell r="B1091" t="str">
            <v>Beecroft</v>
          </cell>
          <cell r="C1091" t="str">
            <v/>
          </cell>
          <cell r="D1091">
            <v>4</v>
          </cell>
          <cell r="E1091" t="str">
            <v>2022/23</v>
          </cell>
          <cell r="G1091">
            <v>45170</v>
          </cell>
          <cell r="H1091"/>
          <cell r="I1091"/>
          <cell r="J1091">
            <v>4</v>
          </cell>
          <cell r="K1091">
            <v>33708</v>
          </cell>
          <cell r="L1091">
            <v>31</v>
          </cell>
          <cell r="M1091" t="str">
            <v/>
          </cell>
        </row>
        <row r="1092">
          <cell r="A1092" t="str">
            <v>Lindsay, Jarvis</v>
          </cell>
          <cell r="B1092" t="str">
            <v>Berowra</v>
          </cell>
          <cell r="C1092" t="str">
            <v>U16</v>
          </cell>
          <cell r="D1092">
            <v>8</v>
          </cell>
          <cell r="E1092" t="str">
            <v>2021/22</v>
          </cell>
          <cell r="G1092">
            <v>44805</v>
          </cell>
          <cell r="H1092"/>
          <cell r="I1092"/>
          <cell r="J1092">
            <v>8</v>
          </cell>
          <cell r="K1092">
            <v>39445</v>
          </cell>
          <cell r="L1092">
            <v>15</v>
          </cell>
          <cell r="M1092" t="str">
            <v/>
          </cell>
        </row>
        <row r="1093">
          <cell r="A1093" t="str">
            <v>Lindsay, Martin</v>
          </cell>
          <cell r="B1093" t="str">
            <v>Berowra</v>
          </cell>
          <cell r="C1093" t="str">
            <v/>
          </cell>
          <cell r="D1093">
            <v>6</v>
          </cell>
          <cell r="E1093" t="str">
            <v>2022/23</v>
          </cell>
          <cell r="G1093">
            <v>45170</v>
          </cell>
          <cell r="H1093"/>
          <cell r="I1093"/>
          <cell r="J1093">
            <v>6</v>
          </cell>
          <cell r="K1093">
            <v>26066</v>
          </cell>
          <cell r="L1093">
            <v>52</v>
          </cell>
          <cell r="M1093" t="str">
            <v/>
          </cell>
        </row>
        <row r="1094">
          <cell r="A1094" t="str">
            <v>Lindsay, Raiff</v>
          </cell>
          <cell r="B1094" t="str">
            <v>Berowra</v>
          </cell>
          <cell r="C1094" t="str">
            <v/>
          </cell>
          <cell r="D1094">
            <v>9</v>
          </cell>
          <cell r="E1094" t="str">
            <v>2022/23</v>
          </cell>
          <cell r="G1094">
            <v>45170</v>
          </cell>
          <cell r="H1094"/>
          <cell r="I1094"/>
          <cell r="J1094">
            <v>9</v>
          </cell>
          <cell r="K1094">
            <v>29061</v>
          </cell>
          <cell r="L1094">
            <v>44</v>
          </cell>
          <cell r="M1094" t="str">
            <v/>
          </cell>
        </row>
        <row r="1095">
          <cell r="A1095" t="str">
            <v>Liney, David George</v>
          </cell>
          <cell r="B1095" t="str">
            <v>Kissing Point</v>
          </cell>
          <cell r="C1095" t="str">
            <v/>
          </cell>
          <cell r="D1095">
            <v>11</v>
          </cell>
          <cell r="E1095" t="str">
            <v>2022/23</v>
          </cell>
          <cell r="G1095">
            <v>45170</v>
          </cell>
          <cell r="H1095"/>
          <cell r="I1095"/>
          <cell r="J1095">
            <v>11</v>
          </cell>
          <cell r="K1095">
            <v>22076</v>
          </cell>
          <cell r="L1095">
            <v>63</v>
          </cell>
          <cell r="M1095" t="str">
            <v/>
          </cell>
        </row>
        <row r="1096">
          <cell r="A1096" t="str">
            <v>Liney, Euan</v>
          </cell>
          <cell r="B1096" t="str">
            <v>Kissing Point</v>
          </cell>
          <cell r="C1096" t="str">
            <v/>
          </cell>
          <cell r="D1096">
            <v>9</v>
          </cell>
          <cell r="E1096" t="str">
            <v>2022/23</v>
          </cell>
          <cell r="G1096">
            <v>45170</v>
          </cell>
          <cell r="H1096"/>
          <cell r="I1096"/>
          <cell r="J1096">
            <v>9</v>
          </cell>
          <cell r="K1096">
            <v>38009</v>
          </cell>
          <cell r="L1096">
            <v>19</v>
          </cell>
          <cell r="M1096" t="str">
            <v/>
          </cell>
        </row>
        <row r="1097">
          <cell r="A1097" t="str">
            <v>Little, David</v>
          </cell>
          <cell r="B1097" t="str">
            <v>Kissing Point</v>
          </cell>
          <cell r="C1097" t="str">
            <v/>
          </cell>
          <cell r="D1097">
            <v>5</v>
          </cell>
          <cell r="E1097" t="str">
            <v>2021/22</v>
          </cell>
          <cell r="G1097">
            <v>44805</v>
          </cell>
          <cell r="H1097"/>
          <cell r="I1097"/>
          <cell r="J1097">
            <v>5</v>
          </cell>
          <cell r="K1097">
            <v>25486</v>
          </cell>
          <cell r="L1097">
            <v>53</v>
          </cell>
          <cell r="M1097" t="str">
            <v/>
          </cell>
        </row>
        <row r="1098">
          <cell r="A1098" t="str">
            <v>Livy, Mark</v>
          </cell>
          <cell r="B1098" t="str">
            <v>Berowra</v>
          </cell>
          <cell r="C1098" t="str">
            <v/>
          </cell>
          <cell r="D1098">
            <v>3</v>
          </cell>
          <cell r="E1098" t="str">
            <v>2022/23</v>
          </cell>
          <cell r="G1098">
            <v>45170</v>
          </cell>
          <cell r="H1098"/>
          <cell r="I1098"/>
          <cell r="J1098">
            <v>3</v>
          </cell>
          <cell r="K1098">
            <v>29061</v>
          </cell>
          <cell r="L1098">
            <v>44</v>
          </cell>
          <cell r="M1098" t="str">
            <v/>
          </cell>
        </row>
        <row r="1099">
          <cell r="A1099" t="str">
            <v>Liyanaarachchi, Charith</v>
          </cell>
          <cell r="B1099" t="str">
            <v>Castle Hill RSL</v>
          </cell>
          <cell r="C1099" t="str">
            <v/>
          </cell>
          <cell r="D1099">
            <v>5</v>
          </cell>
          <cell r="E1099" t="str">
            <v>2022/23</v>
          </cell>
          <cell r="F1099" t="str">
            <v>2020/21</v>
          </cell>
          <cell r="G1099">
            <v>45170</v>
          </cell>
          <cell r="H1099"/>
          <cell r="I1099"/>
          <cell r="J1099">
            <v>5</v>
          </cell>
          <cell r="K1099">
            <v>35412</v>
          </cell>
          <cell r="L1099">
            <v>26</v>
          </cell>
          <cell r="M1099" t="str">
            <v/>
          </cell>
        </row>
        <row r="1100">
          <cell r="A1100" t="str">
            <v>Liyanaarachchi, Shanuka</v>
          </cell>
          <cell r="B1100" t="str">
            <v>Castle Hill RSL</v>
          </cell>
          <cell r="C1100" t="str">
            <v/>
          </cell>
          <cell r="D1100">
            <v>5</v>
          </cell>
          <cell r="E1100" t="str">
            <v>2022/23</v>
          </cell>
          <cell r="F1100" t="str">
            <v>2020/21</v>
          </cell>
          <cell r="G1100">
            <v>45170</v>
          </cell>
          <cell r="H1100"/>
          <cell r="I1100"/>
          <cell r="J1100">
            <v>5</v>
          </cell>
          <cell r="K1100">
            <v>34398</v>
          </cell>
          <cell r="L1100">
            <v>29</v>
          </cell>
          <cell r="M1100" t="str">
            <v/>
          </cell>
        </row>
        <row r="1101">
          <cell r="A1101" t="str">
            <v>Liyanage, Rohan</v>
          </cell>
          <cell r="B1101" t="str">
            <v>Hornsby District</v>
          </cell>
          <cell r="C1101" t="str">
            <v/>
          </cell>
          <cell r="D1101">
            <v>10</v>
          </cell>
          <cell r="E1101" t="str">
            <v>2021/22</v>
          </cell>
          <cell r="G1101">
            <v>44805</v>
          </cell>
          <cell r="H1101"/>
          <cell r="I1101"/>
          <cell r="J1101">
            <v>10</v>
          </cell>
          <cell r="K1101">
            <v>26116</v>
          </cell>
          <cell r="L1101">
            <v>52</v>
          </cell>
          <cell r="M1101" t="str">
            <v/>
          </cell>
        </row>
        <row r="1102">
          <cell r="A1102" t="str">
            <v>Liyanage, Tharindu</v>
          </cell>
          <cell r="B1102" t="str">
            <v>Sydney Lions</v>
          </cell>
          <cell r="C1102" t="str">
            <v/>
          </cell>
          <cell r="D1102">
            <v>5</v>
          </cell>
          <cell r="E1102" t="str">
            <v>2022/23</v>
          </cell>
          <cell r="G1102">
            <v>45170</v>
          </cell>
          <cell r="H1102"/>
          <cell r="I1102"/>
          <cell r="J1102">
            <v>5</v>
          </cell>
          <cell r="K1102">
            <v>30789</v>
          </cell>
          <cell r="L1102">
            <v>39</v>
          </cell>
          <cell r="M1102" t="str">
            <v/>
          </cell>
        </row>
        <row r="1103">
          <cell r="A1103" t="str">
            <v>Lloyd, Angus</v>
          </cell>
          <cell r="B1103" t="str">
            <v>Kissing Point</v>
          </cell>
          <cell r="C1103" t="str">
            <v>U17</v>
          </cell>
          <cell r="D1103">
            <v>10</v>
          </cell>
          <cell r="E1103" t="str">
            <v>2021/22</v>
          </cell>
          <cell r="G1103">
            <v>44805</v>
          </cell>
          <cell r="H1103"/>
          <cell r="I1103"/>
          <cell r="J1103">
            <v>10</v>
          </cell>
          <cell r="K1103">
            <v>39190</v>
          </cell>
          <cell r="L1103">
            <v>16</v>
          </cell>
          <cell r="M1103" t="str">
            <v/>
          </cell>
        </row>
        <row r="1104">
          <cell r="A1104" t="str">
            <v>Lloyd, Stephen</v>
          </cell>
          <cell r="B1104" t="str">
            <v>Kissing Point</v>
          </cell>
          <cell r="C1104" t="str">
            <v/>
          </cell>
          <cell r="D1104">
            <v>7</v>
          </cell>
          <cell r="E1104" t="str">
            <v>2022/23</v>
          </cell>
          <cell r="G1104">
            <v>45170</v>
          </cell>
          <cell r="H1104"/>
          <cell r="I1104"/>
          <cell r="J1104">
            <v>7</v>
          </cell>
          <cell r="K1104">
            <v>31199</v>
          </cell>
          <cell r="L1104">
            <v>38</v>
          </cell>
          <cell r="M1104" t="str">
            <v/>
          </cell>
        </row>
        <row r="1105">
          <cell r="A1105" t="str">
            <v xml:space="preserve">Lloyd-Owen, Scott </v>
          </cell>
          <cell r="B1105" t="str">
            <v>Normanhurst-Warrawee</v>
          </cell>
          <cell r="C1105" t="str">
            <v/>
          </cell>
          <cell r="D1105">
            <v>3</v>
          </cell>
          <cell r="E1105" t="str">
            <v>2022/23</v>
          </cell>
          <cell r="G1105">
            <v>45170</v>
          </cell>
          <cell r="H1105"/>
          <cell r="I1105"/>
          <cell r="J1105">
            <v>3</v>
          </cell>
          <cell r="K1105">
            <v>31156</v>
          </cell>
          <cell r="L1105">
            <v>38</v>
          </cell>
          <cell r="M1105" t="str">
            <v/>
          </cell>
        </row>
        <row r="1106">
          <cell r="A1106" t="str">
            <v>Loader, Richard</v>
          </cell>
          <cell r="B1106" t="str">
            <v>West Pennant Hills Cherrybrook</v>
          </cell>
          <cell r="C1106" t="str">
            <v/>
          </cell>
          <cell r="D1106">
            <v>8</v>
          </cell>
          <cell r="E1106" t="str">
            <v>2021/22</v>
          </cell>
          <cell r="G1106">
            <v>44805</v>
          </cell>
          <cell r="H1106"/>
          <cell r="I1106"/>
          <cell r="J1106">
            <v>8</v>
          </cell>
          <cell r="K1106">
            <v>30191</v>
          </cell>
          <cell r="L1106">
            <v>41</v>
          </cell>
          <cell r="M1106" t="str">
            <v/>
          </cell>
        </row>
        <row r="1107">
          <cell r="A1107" t="str">
            <v>Loccisano, Stephen</v>
          </cell>
          <cell r="B1107" t="str">
            <v>Asquith Rugby League</v>
          </cell>
          <cell r="C1107" t="str">
            <v/>
          </cell>
          <cell r="D1107">
            <v>5</v>
          </cell>
          <cell r="E1107" t="str">
            <v>2022/23</v>
          </cell>
          <cell r="F1107" t="str">
            <v>2020/21</v>
          </cell>
          <cell r="G1107">
            <v>45170</v>
          </cell>
          <cell r="H1107"/>
          <cell r="I1107"/>
          <cell r="J1107">
            <v>5</v>
          </cell>
          <cell r="K1107">
            <v>27709</v>
          </cell>
          <cell r="L1107">
            <v>47</v>
          </cell>
          <cell r="M1107" t="str">
            <v/>
          </cell>
        </row>
        <row r="1108">
          <cell r="A1108" t="str">
            <v>Lockard, Ryan</v>
          </cell>
          <cell r="B1108" t="str">
            <v>Berowra</v>
          </cell>
          <cell r="C1108" t="str">
            <v/>
          </cell>
          <cell r="D1108">
            <v>11</v>
          </cell>
          <cell r="E1108" t="str">
            <v>2022/23</v>
          </cell>
          <cell r="G1108">
            <v>45170</v>
          </cell>
          <cell r="H1108"/>
          <cell r="I1108"/>
          <cell r="J1108">
            <v>11</v>
          </cell>
          <cell r="K1108">
            <v>35003</v>
          </cell>
          <cell r="L1108">
            <v>27</v>
          </cell>
          <cell r="M1108" t="str">
            <v/>
          </cell>
        </row>
        <row r="1109">
          <cell r="A1109" t="str">
            <v>Lockard, Stephen</v>
          </cell>
          <cell r="B1109" t="str">
            <v>Berowra</v>
          </cell>
          <cell r="C1109" t="str">
            <v/>
          </cell>
          <cell r="D1109">
            <v>11</v>
          </cell>
          <cell r="E1109" t="str">
            <v>2022/23</v>
          </cell>
          <cell r="G1109">
            <v>45170</v>
          </cell>
          <cell r="H1109"/>
          <cell r="I1109"/>
          <cell r="J1109">
            <v>11</v>
          </cell>
          <cell r="K1109">
            <v>20070</v>
          </cell>
          <cell r="L1109">
            <v>68</v>
          </cell>
          <cell r="M1109" t="str">
            <v/>
          </cell>
        </row>
        <row r="1110">
          <cell r="A1110" t="str">
            <v>Locke, Nathan</v>
          </cell>
          <cell r="B1110" t="str">
            <v>Berowra</v>
          </cell>
          <cell r="C1110" t="str">
            <v/>
          </cell>
          <cell r="D1110">
            <v>4</v>
          </cell>
          <cell r="E1110" t="str">
            <v>2019/20</v>
          </cell>
          <cell r="G1110">
            <v>44805</v>
          </cell>
          <cell r="H1110"/>
          <cell r="I1110"/>
          <cell r="J1110">
            <v>4</v>
          </cell>
          <cell r="K1110">
            <v>27395</v>
          </cell>
          <cell r="L1110">
            <v>48</v>
          </cell>
          <cell r="M1110" t="str">
            <v/>
          </cell>
        </row>
        <row r="1111">
          <cell r="A1111" t="str">
            <v>Long, Stephen</v>
          </cell>
          <cell r="B1111" t="str">
            <v>St Ives Wahroonga</v>
          </cell>
          <cell r="C1111" t="str">
            <v/>
          </cell>
          <cell r="D1111">
            <v>5</v>
          </cell>
          <cell r="E1111" t="str">
            <v>2022/23</v>
          </cell>
          <cell r="F1111" t="str">
            <v>2017/18</v>
          </cell>
          <cell r="G1111">
            <v>45170</v>
          </cell>
          <cell r="H1111"/>
          <cell r="I1111"/>
          <cell r="J1111">
            <v>5</v>
          </cell>
          <cell r="K1111">
            <v>33761</v>
          </cell>
          <cell r="L1111">
            <v>31</v>
          </cell>
          <cell r="M1111" t="str">
            <v/>
          </cell>
        </row>
        <row r="1112">
          <cell r="A1112" t="str">
            <v>Loomes, Michael</v>
          </cell>
          <cell r="B1112" t="str">
            <v>Hornsby District</v>
          </cell>
          <cell r="C1112" t="str">
            <v/>
          </cell>
          <cell r="D1112">
            <v>3</v>
          </cell>
          <cell r="E1112" t="str">
            <v>2022/23</v>
          </cell>
          <cell r="F1112" t="str">
            <v>2017/18</v>
          </cell>
          <cell r="G1112">
            <v>45170</v>
          </cell>
          <cell r="H1112"/>
          <cell r="I1112"/>
          <cell r="J1112">
            <v>3</v>
          </cell>
          <cell r="K1112">
            <v>34535</v>
          </cell>
          <cell r="L1112">
            <v>29</v>
          </cell>
          <cell r="M1112" t="str">
            <v/>
          </cell>
        </row>
        <row r="1113">
          <cell r="A1113" t="str">
            <v>Lording, Matthew</v>
          </cell>
          <cell r="B1113" t="str">
            <v>Hornsby District</v>
          </cell>
          <cell r="C1113" t="str">
            <v/>
          </cell>
          <cell r="D1113">
            <v>9</v>
          </cell>
          <cell r="E1113" t="str">
            <v>2020/21</v>
          </cell>
          <cell r="G1113">
            <v>44805</v>
          </cell>
          <cell r="H1113"/>
          <cell r="I1113"/>
          <cell r="J1113">
            <v>9</v>
          </cell>
          <cell r="K1113">
            <v>35243</v>
          </cell>
          <cell r="L1113">
            <v>27</v>
          </cell>
          <cell r="M1113" t="str">
            <v/>
          </cell>
        </row>
        <row r="1114">
          <cell r="A1114" t="str">
            <v>Lorensu Hewa, Nisal</v>
          </cell>
          <cell r="B1114" t="str">
            <v>Normanhurst-Warrawee</v>
          </cell>
          <cell r="C1114" t="str">
            <v/>
          </cell>
          <cell r="D1114">
            <v>8</v>
          </cell>
          <cell r="E1114" t="str">
            <v>2020/21</v>
          </cell>
          <cell r="G1114">
            <v>44805</v>
          </cell>
          <cell r="H1114"/>
          <cell r="I1114"/>
          <cell r="J1114">
            <v>8</v>
          </cell>
          <cell r="K1114">
            <v>36938</v>
          </cell>
          <cell r="L1114">
            <v>22</v>
          </cell>
          <cell r="M1114" t="str">
            <v/>
          </cell>
        </row>
        <row r="1115">
          <cell r="A1115" t="str">
            <v>Lorking, Cameron</v>
          </cell>
          <cell r="B1115" t="str">
            <v>Mount Colah</v>
          </cell>
          <cell r="C1115" t="str">
            <v/>
          </cell>
          <cell r="D1115">
            <v>8</v>
          </cell>
          <cell r="E1115" t="str">
            <v>2022/23</v>
          </cell>
          <cell r="G1115">
            <v>45170</v>
          </cell>
          <cell r="H1115"/>
          <cell r="I1115"/>
          <cell r="J1115">
            <v>8</v>
          </cell>
          <cell r="K1115">
            <v>37135</v>
          </cell>
          <cell r="L1115">
            <v>22</v>
          </cell>
          <cell r="M1115" t="str">
            <v/>
          </cell>
        </row>
        <row r="1116">
          <cell r="A1116" t="str">
            <v>Loubser Johan</v>
          </cell>
          <cell r="B1116" t="str">
            <v>St Ives Wahroonga</v>
          </cell>
          <cell r="C1116" t="str">
            <v/>
          </cell>
          <cell r="D1116">
            <v>8</v>
          </cell>
          <cell r="E1116" t="str">
            <v>2022/23</v>
          </cell>
          <cell r="G1116">
            <v>45170</v>
          </cell>
          <cell r="H1116"/>
          <cell r="I1116"/>
          <cell r="J1116">
            <v>8</v>
          </cell>
          <cell r="K1116">
            <v>36532</v>
          </cell>
          <cell r="L1116">
            <v>23</v>
          </cell>
          <cell r="M1116" t="str">
            <v/>
          </cell>
        </row>
        <row r="1117">
          <cell r="A1117" t="str">
            <v>Loubser, Michiel Hendrik</v>
          </cell>
          <cell r="B1117" t="str">
            <v>St Ives Wahroonga</v>
          </cell>
          <cell r="C1117" t="str">
            <v/>
          </cell>
          <cell r="D1117">
            <v>7</v>
          </cell>
          <cell r="E1117" t="str">
            <v>2021/22</v>
          </cell>
          <cell r="G1117">
            <v>44805</v>
          </cell>
          <cell r="H1117"/>
          <cell r="I1117"/>
          <cell r="J1117">
            <v>7</v>
          </cell>
          <cell r="K1117">
            <v>25805</v>
          </cell>
          <cell r="L1117">
            <v>53</v>
          </cell>
          <cell r="M1117" t="str">
            <v/>
          </cell>
        </row>
        <row r="1118">
          <cell r="A1118" t="str">
            <v>Loubser, Michiel Henrik</v>
          </cell>
          <cell r="B1118" t="str">
            <v>St Ives Wahroonga</v>
          </cell>
          <cell r="C1118" t="str">
            <v>U19</v>
          </cell>
          <cell r="D1118">
            <v>7</v>
          </cell>
          <cell r="E1118" t="str">
            <v>2021/22</v>
          </cell>
          <cell r="G1118">
            <v>44805</v>
          </cell>
          <cell r="H1118"/>
          <cell r="I1118"/>
          <cell r="J1118">
            <v>7</v>
          </cell>
          <cell r="K1118">
            <v>38410</v>
          </cell>
          <cell r="L1118">
            <v>18</v>
          </cell>
          <cell r="M1118" t="str">
            <v/>
          </cell>
        </row>
        <row r="1119">
          <cell r="A1119" t="str">
            <v>Loubser, Muller</v>
          </cell>
          <cell r="B1119" t="str">
            <v>St Ives Wahroonga</v>
          </cell>
          <cell r="C1119" t="str">
            <v/>
          </cell>
          <cell r="D1119">
            <v>7</v>
          </cell>
          <cell r="E1119" t="str">
            <v>2022/23</v>
          </cell>
          <cell r="G1119">
            <v>45170</v>
          </cell>
          <cell r="H1119"/>
          <cell r="I1119"/>
          <cell r="J1119">
            <v>7</v>
          </cell>
          <cell r="K1119">
            <v>37284</v>
          </cell>
          <cell r="L1119">
            <v>21</v>
          </cell>
          <cell r="M1119" t="str">
            <v/>
          </cell>
        </row>
        <row r="1120">
          <cell r="A1120" t="str">
            <v>Lough, David</v>
          </cell>
          <cell r="B1120" t="str">
            <v>Normanhurst-Warrawee</v>
          </cell>
          <cell r="C1120" t="str">
            <v/>
          </cell>
          <cell r="D1120">
            <v>5</v>
          </cell>
          <cell r="E1120" t="str">
            <v>2021/22</v>
          </cell>
          <cell r="G1120">
            <v>44805</v>
          </cell>
          <cell r="H1120"/>
          <cell r="I1120"/>
          <cell r="J1120">
            <v>5</v>
          </cell>
          <cell r="K1120">
            <v>28126</v>
          </cell>
          <cell r="L1120">
            <v>46</v>
          </cell>
          <cell r="M1120" t="str">
            <v/>
          </cell>
        </row>
        <row r="1121">
          <cell r="A1121" t="str">
            <v>Lourens, Jesse-Kyle C</v>
          </cell>
          <cell r="B1121" t="str">
            <v>St Ives Wahroonga</v>
          </cell>
          <cell r="C1121" t="str">
            <v>U19</v>
          </cell>
          <cell r="D1121">
            <v>8</v>
          </cell>
          <cell r="E1121" t="str">
            <v>2021/22</v>
          </cell>
          <cell r="G1121">
            <v>44805</v>
          </cell>
          <cell r="H1121"/>
          <cell r="I1121"/>
          <cell r="J1121">
            <v>8</v>
          </cell>
          <cell r="K1121">
            <v>38417</v>
          </cell>
          <cell r="L1121">
            <v>18</v>
          </cell>
          <cell r="M1121" t="str">
            <v/>
          </cell>
        </row>
        <row r="1122">
          <cell r="A1122" t="str">
            <v>Love, Rowan D</v>
          </cell>
          <cell r="B1122" t="str">
            <v>Kenthurst Upper Hills</v>
          </cell>
          <cell r="C1122" t="str">
            <v/>
          </cell>
          <cell r="D1122">
            <v>1</v>
          </cell>
          <cell r="E1122" t="str">
            <v>2021/22</v>
          </cell>
          <cell r="F1122" t="str">
            <v>2019/20</v>
          </cell>
          <cell r="G1122">
            <v>44805</v>
          </cell>
          <cell r="H1122"/>
          <cell r="I1122"/>
          <cell r="J1122">
            <v>1</v>
          </cell>
          <cell r="K1122">
            <v>36897</v>
          </cell>
          <cell r="L1122">
            <v>22</v>
          </cell>
          <cell r="M1122" t="str">
            <v/>
          </cell>
        </row>
        <row r="1123">
          <cell r="A1123" t="str">
            <v>Love, Tim</v>
          </cell>
          <cell r="B1123" t="str">
            <v>Kissing Point</v>
          </cell>
          <cell r="C1123" t="str">
            <v/>
          </cell>
          <cell r="D1123">
            <v>1</v>
          </cell>
          <cell r="E1123" t="str">
            <v>2022/23</v>
          </cell>
          <cell r="F1123" t="str">
            <v>Badge</v>
          </cell>
          <cell r="G1123">
            <v>45170</v>
          </cell>
          <cell r="H1123"/>
          <cell r="I1123"/>
          <cell r="J1123">
            <v>1</v>
          </cell>
          <cell r="K1123">
            <v>31537</v>
          </cell>
          <cell r="L1123">
            <v>37</v>
          </cell>
          <cell r="M1123" t="str">
            <v/>
          </cell>
        </row>
        <row r="1124">
          <cell r="A1124" t="str">
            <v>Lovegrove, Tim</v>
          </cell>
          <cell r="B1124" t="str">
            <v>St Ives Wahroonga</v>
          </cell>
          <cell r="C1124" t="str">
            <v/>
          </cell>
          <cell r="D1124">
            <v>3</v>
          </cell>
          <cell r="E1124" t="str">
            <v>2021/22</v>
          </cell>
          <cell r="G1124">
            <v>44805</v>
          </cell>
          <cell r="H1124"/>
          <cell r="I1124"/>
          <cell r="J1124">
            <v>3</v>
          </cell>
          <cell r="K1124">
            <v>30708</v>
          </cell>
          <cell r="L1124">
            <v>39</v>
          </cell>
          <cell r="M1124" t="str">
            <v/>
          </cell>
        </row>
        <row r="1125">
          <cell r="A1125" t="str">
            <v>Loveridge, Ryan</v>
          </cell>
          <cell r="B1125" t="str">
            <v>West Pennant Hills Cherrybrook</v>
          </cell>
          <cell r="C1125" t="str">
            <v/>
          </cell>
          <cell r="D1125">
            <v>2</v>
          </cell>
          <cell r="E1125" t="str">
            <v>2022/23</v>
          </cell>
          <cell r="F1125" t="str">
            <v>2019/20</v>
          </cell>
          <cell r="G1125">
            <v>45170</v>
          </cell>
          <cell r="H1125"/>
          <cell r="I1125"/>
          <cell r="J1125">
            <v>2</v>
          </cell>
          <cell r="K1125">
            <v>36161</v>
          </cell>
          <cell r="L1125">
            <v>24</v>
          </cell>
          <cell r="M1125" t="str">
            <v/>
          </cell>
        </row>
        <row r="1126">
          <cell r="A1126" t="str">
            <v>Lown, Paul</v>
          </cell>
          <cell r="B1126" t="str">
            <v>Kenthurst Upper Hills</v>
          </cell>
          <cell r="C1126" t="str">
            <v/>
          </cell>
          <cell r="D1126">
            <v>5</v>
          </cell>
          <cell r="E1126" t="str">
            <v>2022/23</v>
          </cell>
          <cell r="F1126" t="str">
            <v>2019/20</v>
          </cell>
          <cell r="G1126">
            <v>45170</v>
          </cell>
          <cell r="H1126"/>
          <cell r="I1126"/>
          <cell r="J1126">
            <v>5</v>
          </cell>
          <cell r="K1126">
            <v>25084</v>
          </cell>
          <cell r="L1126">
            <v>54</v>
          </cell>
          <cell r="M1126" t="str">
            <v/>
          </cell>
        </row>
        <row r="1127">
          <cell r="A1127" t="str">
            <v>Lowndes, Brendon</v>
          </cell>
          <cell r="B1127" t="str">
            <v>Kenthurst Upper Hills</v>
          </cell>
          <cell r="C1127" t="str">
            <v/>
          </cell>
          <cell r="D1127">
            <v>2</v>
          </cell>
          <cell r="E1127" t="str">
            <v>2020/21</v>
          </cell>
          <cell r="G1127">
            <v>44805</v>
          </cell>
          <cell r="H1127"/>
          <cell r="I1127"/>
          <cell r="J1127">
            <v>2</v>
          </cell>
          <cell r="K1127">
            <v>30802</v>
          </cell>
          <cell r="L1127">
            <v>39</v>
          </cell>
          <cell r="M1127" t="str">
            <v/>
          </cell>
        </row>
        <row r="1128">
          <cell r="A1128" t="str">
            <v>Lucas, Harrison</v>
          </cell>
          <cell r="B1128" t="str">
            <v>Asquith Rugby League</v>
          </cell>
          <cell r="C1128" t="str">
            <v/>
          </cell>
          <cell r="D1128">
            <v>2</v>
          </cell>
          <cell r="G1128">
            <v>44827</v>
          </cell>
          <cell r="H1128"/>
          <cell r="I1128"/>
          <cell r="J1128">
            <v>2</v>
          </cell>
          <cell r="K1128">
            <v>37761</v>
          </cell>
          <cell r="L1128">
            <v>20</v>
          </cell>
          <cell r="M1128" t="str">
            <v/>
          </cell>
        </row>
        <row r="1129">
          <cell r="A1129" t="str">
            <v>Luton, Josh</v>
          </cell>
          <cell r="B1129" t="str">
            <v>Hornsby District</v>
          </cell>
          <cell r="C1129" t="str">
            <v/>
          </cell>
          <cell r="D1129">
            <v>5</v>
          </cell>
          <cell r="E1129" t="str">
            <v>2022/23</v>
          </cell>
          <cell r="F1129" t="str">
            <v>2021/22</v>
          </cell>
          <cell r="G1129">
            <v>45170</v>
          </cell>
          <cell r="H1129"/>
          <cell r="I1129"/>
          <cell r="J1129">
            <v>5</v>
          </cell>
          <cell r="K1129">
            <v>36755</v>
          </cell>
          <cell r="L1129">
            <v>23</v>
          </cell>
          <cell r="M1129" t="str">
            <v/>
          </cell>
        </row>
        <row r="1130">
          <cell r="A1130" t="str">
            <v>Luton, Mark</v>
          </cell>
          <cell r="B1130" t="str">
            <v>Hornsby District</v>
          </cell>
          <cell r="C1130" t="str">
            <v/>
          </cell>
          <cell r="D1130">
            <v>7</v>
          </cell>
          <cell r="E1130" t="str">
            <v>2021/22</v>
          </cell>
          <cell r="G1130">
            <v>44805</v>
          </cell>
          <cell r="H1130"/>
          <cell r="I1130"/>
          <cell r="J1130">
            <v>7</v>
          </cell>
          <cell r="K1130">
            <v>25805</v>
          </cell>
          <cell r="L1130">
            <v>53</v>
          </cell>
          <cell r="M1130" t="str">
            <v/>
          </cell>
        </row>
        <row r="1131">
          <cell r="A1131" t="str">
            <v>MacColl, Doug</v>
          </cell>
          <cell r="B1131" t="str">
            <v>Thornleigh</v>
          </cell>
          <cell r="C1131" t="str">
            <v/>
          </cell>
          <cell r="D1131">
            <v>9</v>
          </cell>
          <cell r="E1131" t="str">
            <v>2020/21</v>
          </cell>
          <cell r="G1131">
            <v>44805</v>
          </cell>
          <cell r="H1131"/>
          <cell r="I1131"/>
          <cell r="J1131">
            <v>9</v>
          </cell>
          <cell r="L1131">
            <v>0</v>
          </cell>
          <cell r="M1131" t="str">
            <v/>
          </cell>
        </row>
        <row r="1132">
          <cell r="A1132" t="str">
            <v>MacDonald, Ethan</v>
          </cell>
          <cell r="B1132" t="str">
            <v>Beecroft</v>
          </cell>
          <cell r="D1132">
            <v>7</v>
          </cell>
          <cell r="E1132" t="str">
            <v>2022/23</v>
          </cell>
          <cell r="G1132">
            <v>45170</v>
          </cell>
          <cell r="H1132"/>
          <cell r="I1132"/>
          <cell r="J1132">
            <v>7</v>
          </cell>
          <cell r="K1132">
            <v>38200</v>
          </cell>
          <cell r="L1132">
            <v>19</v>
          </cell>
          <cell r="M1132" t="str">
            <v/>
          </cell>
        </row>
        <row r="1133">
          <cell r="A1133" t="str">
            <v>Macdonald, Murray</v>
          </cell>
          <cell r="B1133" t="str">
            <v>Hornsby District</v>
          </cell>
          <cell r="C1133" t="str">
            <v/>
          </cell>
          <cell r="D1133">
            <v>6</v>
          </cell>
          <cell r="E1133" t="str">
            <v>2021/22</v>
          </cell>
          <cell r="F1133" t="str">
            <v>Badge</v>
          </cell>
          <cell r="G1133">
            <v>44805</v>
          </cell>
          <cell r="H1133"/>
          <cell r="I1133"/>
          <cell r="J1133">
            <v>6</v>
          </cell>
          <cell r="K1133">
            <v>20600</v>
          </cell>
          <cell r="L1133">
            <v>67</v>
          </cell>
          <cell r="M1133" t="str">
            <v/>
          </cell>
        </row>
        <row r="1134">
          <cell r="A1134" t="str">
            <v>Macqueen, Angus</v>
          </cell>
          <cell r="B1134" t="str">
            <v>Berowra</v>
          </cell>
          <cell r="C1134" t="str">
            <v/>
          </cell>
          <cell r="D1134">
            <v>2</v>
          </cell>
          <cell r="E1134" t="str">
            <v>2022/23</v>
          </cell>
          <cell r="F1134" t="str">
            <v>2021/22</v>
          </cell>
          <cell r="G1134">
            <v>45170</v>
          </cell>
          <cell r="H1134"/>
          <cell r="I1134"/>
          <cell r="J1134">
            <v>2</v>
          </cell>
          <cell r="K1134">
            <v>34807</v>
          </cell>
          <cell r="L1134">
            <v>28</v>
          </cell>
          <cell r="M1134" t="str">
            <v/>
          </cell>
        </row>
        <row r="1135">
          <cell r="A1135" t="str">
            <v>Macqueen, Josh</v>
          </cell>
          <cell r="B1135" t="str">
            <v>Berowra</v>
          </cell>
          <cell r="C1135" t="str">
            <v/>
          </cell>
          <cell r="D1135">
            <v>4</v>
          </cell>
          <cell r="E1135" t="str">
            <v>2021/22</v>
          </cell>
          <cell r="G1135">
            <v>44805</v>
          </cell>
          <cell r="H1135"/>
          <cell r="I1135"/>
          <cell r="J1135">
            <v>4</v>
          </cell>
          <cell r="K1135">
            <v>36117</v>
          </cell>
          <cell r="L1135">
            <v>24</v>
          </cell>
          <cell r="M1135" t="str">
            <v/>
          </cell>
        </row>
        <row r="1136">
          <cell r="A1136" t="str">
            <v>Macqueen, Tom</v>
          </cell>
          <cell r="B1136" t="str">
            <v>Berowra</v>
          </cell>
          <cell r="C1136" t="str">
            <v/>
          </cell>
          <cell r="D1136">
            <v>3</v>
          </cell>
          <cell r="E1136" t="str">
            <v>2021/22</v>
          </cell>
          <cell r="G1136">
            <v>44805</v>
          </cell>
          <cell r="H1136"/>
          <cell r="I1136"/>
          <cell r="J1136">
            <v>3</v>
          </cell>
          <cell r="K1136">
            <v>33309</v>
          </cell>
          <cell r="L1136">
            <v>32</v>
          </cell>
          <cell r="M1136" t="str">
            <v/>
          </cell>
        </row>
        <row r="1137">
          <cell r="A1137" t="str">
            <v>Madhubashana, Pasan</v>
          </cell>
          <cell r="B1137" t="str">
            <v>Sydney Lions</v>
          </cell>
          <cell r="C1137" t="str">
            <v/>
          </cell>
          <cell r="D1137">
            <v>7</v>
          </cell>
          <cell r="E1137" t="str">
            <v>2021/22</v>
          </cell>
          <cell r="F1137" t="str">
            <v>2021/22</v>
          </cell>
          <cell r="G1137">
            <v>44805</v>
          </cell>
          <cell r="H1137"/>
          <cell r="I1137"/>
          <cell r="J1137">
            <v>7</v>
          </cell>
          <cell r="K1137">
            <v>31021</v>
          </cell>
          <cell r="L1137">
            <v>38</v>
          </cell>
          <cell r="M1137" t="str">
            <v/>
          </cell>
        </row>
        <row r="1138">
          <cell r="A1138" t="str">
            <v>Madison-Hanlon, Louis</v>
          </cell>
          <cell r="B1138" t="str">
            <v>West Pennant Hills Cherrybrook</v>
          </cell>
          <cell r="C1138" t="str">
            <v/>
          </cell>
          <cell r="D1138">
            <v>5</v>
          </cell>
          <cell r="E1138" t="str">
            <v>2021/22</v>
          </cell>
          <cell r="G1138">
            <v>44805</v>
          </cell>
          <cell r="H1138"/>
          <cell r="I1138"/>
          <cell r="J1138">
            <v>5</v>
          </cell>
          <cell r="K1138">
            <v>37600</v>
          </cell>
          <cell r="L1138">
            <v>20</v>
          </cell>
          <cell r="M1138" t="str">
            <v/>
          </cell>
        </row>
        <row r="1139">
          <cell r="A1139" t="str">
            <v>Maduranga, Priyankara</v>
          </cell>
          <cell r="B1139" t="str">
            <v>Sydney Lions</v>
          </cell>
          <cell r="C1139" t="str">
            <v/>
          </cell>
          <cell r="D1139">
            <v>5</v>
          </cell>
          <cell r="E1139" t="str">
            <v>2022/23</v>
          </cell>
          <cell r="G1139">
            <v>45170</v>
          </cell>
          <cell r="H1139"/>
          <cell r="I1139"/>
          <cell r="J1139">
            <v>5</v>
          </cell>
          <cell r="K1139">
            <v>32869</v>
          </cell>
          <cell r="L1139">
            <v>33</v>
          </cell>
          <cell r="M1139" t="str">
            <v/>
          </cell>
        </row>
        <row r="1140">
          <cell r="A1140" t="str">
            <v>Mahajan, Rahul</v>
          </cell>
          <cell r="B1140" t="str">
            <v>Beecroft</v>
          </cell>
          <cell r="C1140" t="str">
            <v/>
          </cell>
          <cell r="D1140">
            <v>4</v>
          </cell>
          <cell r="E1140" t="str">
            <v>2022/23</v>
          </cell>
          <cell r="F1140" t="str">
            <v>2020/21</v>
          </cell>
          <cell r="G1140">
            <v>45170</v>
          </cell>
          <cell r="H1140"/>
          <cell r="I1140"/>
          <cell r="J1140">
            <v>4</v>
          </cell>
          <cell r="K1140">
            <v>30478</v>
          </cell>
          <cell r="L1140">
            <v>40</v>
          </cell>
          <cell r="M1140" t="str">
            <v/>
          </cell>
        </row>
        <row r="1141">
          <cell r="A1141" t="str">
            <v>Mahammad, Baz</v>
          </cell>
          <cell r="B1141" t="str">
            <v>West Pennant Hills Cherrybrook</v>
          </cell>
          <cell r="C1141" t="str">
            <v/>
          </cell>
          <cell r="D1141">
            <v>9</v>
          </cell>
          <cell r="E1141" t="str">
            <v>2020/21</v>
          </cell>
          <cell r="G1141">
            <v>44805</v>
          </cell>
          <cell r="H1141"/>
          <cell r="I1141"/>
          <cell r="J1141">
            <v>9</v>
          </cell>
          <cell r="K1141">
            <v>34789</v>
          </cell>
          <cell r="L1141">
            <v>28</v>
          </cell>
          <cell r="M1141" t="str">
            <v/>
          </cell>
        </row>
        <row r="1142">
          <cell r="A1142" t="str">
            <v>Maharaj, Avijay</v>
          </cell>
          <cell r="B1142" t="str">
            <v>Beecroft</v>
          </cell>
          <cell r="C1142" t="str">
            <v>U17</v>
          </cell>
          <cell r="D1142">
            <v>4</v>
          </cell>
          <cell r="E1142" t="str">
            <v>2021/22</v>
          </cell>
          <cell r="G1142">
            <v>44805</v>
          </cell>
          <cell r="H1142"/>
          <cell r="I1142"/>
          <cell r="J1142">
            <v>4</v>
          </cell>
          <cell r="K1142">
            <v>39226</v>
          </cell>
          <cell r="L1142">
            <v>16</v>
          </cell>
          <cell r="M1142" t="str">
            <v/>
          </cell>
        </row>
        <row r="1143">
          <cell r="A1143" t="str">
            <v>Maher, Andrew</v>
          </cell>
          <cell r="B1143" t="str">
            <v>Castle Hill RSL</v>
          </cell>
          <cell r="C1143" t="str">
            <v/>
          </cell>
          <cell r="D1143">
            <v>3</v>
          </cell>
          <cell r="E1143" t="str">
            <v>2021/22</v>
          </cell>
          <cell r="F1143" t="str">
            <v>2018/19</v>
          </cell>
          <cell r="G1143">
            <v>44805</v>
          </cell>
          <cell r="H1143"/>
          <cell r="I1143"/>
          <cell r="J1143">
            <v>3</v>
          </cell>
          <cell r="K1143">
            <v>31655</v>
          </cell>
          <cell r="L1143">
            <v>37</v>
          </cell>
          <cell r="M1143" t="str">
            <v/>
          </cell>
        </row>
        <row r="1144">
          <cell r="A1144" t="str">
            <v>Maher, Wayne</v>
          </cell>
          <cell r="B1144" t="str">
            <v>Castle Hill RSL</v>
          </cell>
          <cell r="C1144" t="str">
            <v/>
          </cell>
          <cell r="D1144">
            <v>5</v>
          </cell>
          <cell r="E1144" t="str">
            <v>2021/22</v>
          </cell>
          <cell r="G1144">
            <v>44805</v>
          </cell>
          <cell r="H1144"/>
          <cell r="I1144"/>
          <cell r="J1144">
            <v>5</v>
          </cell>
          <cell r="K1144">
            <v>22643</v>
          </cell>
          <cell r="L1144">
            <v>61</v>
          </cell>
          <cell r="M1144" t="str">
            <v/>
          </cell>
        </row>
        <row r="1145">
          <cell r="A1145" t="str">
            <v>Mahesh, Parth</v>
          </cell>
          <cell r="B1145" t="str">
            <v>Castle Hill RSL</v>
          </cell>
          <cell r="C1145" t="str">
            <v/>
          </cell>
          <cell r="D1145">
            <v>6</v>
          </cell>
          <cell r="E1145" t="str">
            <v>2020/21</v>
          </cell>
          <cell r="G1145">
            <v>44805</v>
          </cell>
          <cell r="H1145"/>
          <cell r="I1145"/>
          <cell r="J1145">
            <v>6</v>
          </cell>
          <cell r="L1145">
            <v>0</v>
          </cell>
          <cell r="M1145" t="str">
            <v/>
          </cell>
        </row>
        <row r="1146">
          <cell r="A1146" t="str">
            <v>Mahesh, Sarth</v>
          </cell>
          <cell r="B1146" t="str">
            <v>Castle Hill RSL</v>
          </cell>
          <cell r="C1146" t="str">
            <v/>
          </cell>
          <cell r="D1146">
            <v>7</v>
          </cell>
          <cell r="E1146" t="str">
            <v>2022/23</v>
          </cell>
          <cell r="G1146">
            <v>45170</v>
          </cell>
          <cell r="H1146"/>
          <cell r="I1146"/>
          <cell r="J1146">
            <v>7</v>
          </cell>
          <cell r="K1146">
            <v>37492</v>
          </cell>
          <cell r="L1146">
            <v>21</v>
          </cell>
          <cell r="M1146" t="str">
            <v/>
          </cell>
        </row>
        <row r="1147">
          <cell r="A1147" t="str">
            <v>Mahindre, Aniket</v>
          </cell>
          <cell r="B1147" t="str">
            <v>West Pennant Hills Cherrybrook</v>
          </cell>
          <cell r="C1147" t="str">
            <v/>
          </cell>
          <cell r="D1147">
            <v>7</v>
          </cell>
          <cell r="E1147" t="str">
            <v>2022/23</v>
          </cell>
          <cell r="F1147" t="str">
            <v>2021/22</v>
          </cell>
          <cell r="G1147">
            <v>45170</v>
          </cell>
          <cell r="H1147"/>
          <cell r="I1147"/>
          <cell r="J1147">
            <v>7</v>
          </cell>
          <cell r="K1147">
            <v>31503</v>
          </cell>
          <cell r="L1147">
            <v>37</v>
          </cell>
          <cell r="M1147" t="str">
            <v/>
          </cell>
        </row>
        <row r="1148">
          <cell r="A1148" t="str">
            <v>Mahli, Jagbir Singh</v>
          </cell>
          <cell r="B1148" t="str">
            <v>West Pennant Hills Cherrybrook</v>
          </cell>
          <cell r="C1148" t="str">
            <v/>
          </cell>
          <cell r="D1148">
            <v>8</v>
          </cell>
          <cell r="E1148"/>
          <cell r="F1148"/>
          <cell r="G1148">
            <v>44946</v>
          </cell>
          <cell r="H1148"/>
          <cell r="J1148">
            <v>8</v>
          </cell>
          <cell r="K1148">
            <v>43813</v>
          </cell>
          <cell r="L1148">
            <v>3</v>
          </cell>
          <cell r="M1148" t="str">
            <v/>
          </cell>
        </row>
        <row r="1149">
          <cell r="A1149" t="str">
            <v>Mahoney, Kieran</v>
          </cell>
          <cell r="B1149" t="str">
            <v>Hornsby District</v>
          </cell>
          <cell r="C1149" t="str">
            <v/>
          </cell>
          <cell r="D1149">
            <v>3</v>
          </cell>
          <cell r="E1149" t="str">
            <v>2020/21</v>
          </cell>
          <cell r="G1149">
            <v>44805</v>
          </cell>
          <cell r="H1149"/>
          <cell r="I1149"/>
          <cell r="J1149">
            <v>3</v>
          </cell>
          <cell r="K1149">
            <v>33633</v>
          </cell>
          <cell r="L1149">
            <v>31</v>
          </cell>
          <cell r="M1149" t="str">
            <v/>
          </cell>
        </row>
        <row r="1150">
          <cell r="A1150" t="str">
            <v>Maini, Sachman</v>
          </cell>
          <cell r="B1150" t="str">
            <v>West Pennant Hills Cherrybrook</v>
          </cell>
          <cell r="C1150" t="str">
            <v/>
          </cell>
          <cell r="D1150">
            <v>10</v>
          </cell>
          <cell r="E1150" t="str">
            <v>2022/23</v>
          </cell>
          <cell r="G1150">
            <v>45170</v>
          </cell>
          <cell r="H1150"/>
          <cell r="I1150"/>
          <cell r="J1150">
            <v>10</v>
          </cell>
          <cell r="K1150">
            <v>37957</v>
          </cell>
          <cell r="L1150">
            <v>19</v>
          </cell>
          <cell r="M1150" t="str">
            <v/>
          </cell>
        </row>
        <row r="1151">
          <cell r="A1151" t="str">
            <v>Maini, Vineet  </v>
          </cell>
          <cell r="B1151" t="str">
            <v>Castle Hill RSL</v>
          </cell>
          <cell r="C1151" t="str">
            <v/>
          </cell>
          <cell r="D1151">
            <v>10</v>
          </cell>
          <cell r="E1151" t="str">
            <v>2022/23</v>
          </cell>
          <cell r="G1151">
            <v>45170</v>
          </cell>
          <cell r="H1151"/>
          <cell r="I1151"/>
          <cell r="J1151">
            <v>10</v>
          </cell>
          <cell r="K1151">
            <v>29981</v>
          </cell>
          <cell r="L1151">
            <v>41</v>
          </cell>
          <cell r="M1151" t="str">
            <v/>
          </cell>
        </row>
        <row r="1152">
          <cell r="A1152" t="str">
            <v>Makin, Jack</v>
          </cell>
          <cell r="B1152" t="str">
            <v>Kissing Point</v>
          </cell>
          <cell r="C1152" t="str">
            <v>U17</v>
          </cell>
          <cell r="D1152">
            <v>8</v>
          </cell>
          <cell r="E1152" t="str">
            <v>2022/23</v>
          </cell>
          <cell r="G1152">
            <v>45170</v>
          </cell>
          <cell r="H1152"/>
          <cell r="I1152"/>
          <cell r="J1152">
            <v>8</v>
          </cell>
          <cell r="K1152">
            <v>39293</v>
          </cell>
          <cell r="L1152">
            <v>16</v>
          </cell>
          <cell r="M1152" t="str">
            <v/>
          </cell>
        </row>
        <row r="1153">
          <cell r="A1153" t="str">
            <v>Makin, James</v>
          </cell>
          <cell r="B1153" t="str">
            <v>West Pennant Hills Cherrybrook</v>
          </cell>
          <cell r="C1153" t="str">
            <v/>
          </cell>
          <cell r="D1153">
            <v>3</v>
          </cell>
          <cell r="E1153" t="str">
            <v>2022/23</v>
          </cell>
          <cell r="F1153" t="str">
            <v>2020/21</v>
          </cell>
          <cell r="G1153">
            <v>45170</v>
          </cell>
          <cell r="H1153"/>
          <cell r="I1153"/>
          <cell r="J1153">
            <v>3</v>
          </cell>
          <cell r="K1153">
            <v>28949</v>
          </cell>
          <cell r="L1153">
            <v>44</v>
          </cell>
          <cell r="M1153" t="str">
            <v/>
          </cell>
        </row>
        <row r="1154">
          <cell r="A1154" t="str">
            <v>Makin, Oliver</v>
          </cell>
          <cell r="B1154" t="str">
            <v>Kissing Point</v>
          </cell>
          <cell r="C1154" t="str">
            <v>U14</v>
          </cell>
          <cell r="D1154">
            <v>10</v>
          </cell>
          <cell r="E1154" t="str">
            <v>2022/23</v>
          </cell>
          <cell r="G1154">
            <v>45170</v>
          </cell>
          <cell r="H1154"/>
          <cell r="I1154"/>
          <cell r="J1154">
            <v>10</v>
          </cell>
          <cell r="K1154">
            <v>40259</v>
          </cell>
          <cell r="L1154">
            <v>13</v>
          </cell>
          <cell r="M1154" t="str">
            <v/>
          </cell>
        </row>
        <row r="1155">
          <cell r="A1155" t="str">
            <v>Malalage, Deshan</v>
          </cell>
          <cell r="B1155" t="str">
            <v>St Ives Wahroonga</v>
          </cell>
          <cell r="C1155" t="str">
            <v/>
          </cell>
          <cell r="D1155">
            <v>6</v>
          </cell>
          <cell r="E1155" t="str">
            <v>2021/22</v>
          </cell>
          <cell r="G1155">
            <v>44805</v>
          </cell>
          <cell r="H1155"/>
          <cell r="I1155"/>
          <cell r="J1155">
            <v>6</v>
          </cell>
          <cell r="K1155">
            <v>37975</v>
          </cell>
          <cell r="L1155">
            <v>19</v>
          </cell>
          <cell r="M1155" t="str">
            <v/>
          </cell>
        </row>
        <row r="1156">
          <cell r="A1156" t="str">
            <v>Malhotra, Alok</v>
          </cell>
          <cell r="B1156" t="str">
            <v>Hornsby District</v>
          </cell>
          <cell r="C1156" t="str">
            <v/>
          </cell>
          <cell r="D1156">
            <v>1</v>
          </cell>
          <cell r="E1156" t="str">
            <v>2022/23</v>
          </cell>
          <cell r="G1156">
            <v>45170</v>
          </cell>
          <cell r="H1156"/>
          <cell r="I1156"/>
          <cell r="J1156">
            <v>1</v>
          </cell>
          <cell r="K1156">
            <v>30831</v>
          </cell>
          <cell r="L1156">
            <v>39</v>
          </cell>
          <cell r="M1156" t="str">
            <v/>
          </cell>
        </row>
        <row r="1157">
          <cell r="A1157" t="str">
            <v>Malhotra, Deepak</v>
          </cell>
          <cell r="B1157" t="str">
            <v>Hornsby District</v>
          </cell>
          <cell r="C1157" t="str">
            <v/>
          </cell>
          <cell r="D1157">
            <v>10</v>
          </cell>
          <cell r="E1157" t="str">
            <v>2021/22</v>
          </cell>
          <cell r="G1157">
            <v>44805</v>
          </cell>
          <cell r="H1157"/>
          <cell r="I1157"/>
          <cell r="J1157">
            <v>10</v>
          </cell>
          <cell r="K1157">
            <v>32193</v>
          </cell>
          <cell r="L1157">
            <v>35</v>
          </cell>
          <cell r="M1157" t="str">
            <v/>
          </cell>
        </row>
        <row r="1158">
          <cell r="A1158" t="str">
            <v>Malhotra, Hardik</v>
          </cell>
          <cell r="B1158" t="str">
            <v>Beecroft</v>
          </cell>
          <cell r="C1158" t="str">
            <v/>
          </cell>
          <cell r="D1158">
            <v>8</v>
          </cell>
          <cell r="E1158" t="str">
            <v>2022/23</v>
          </cell>
          <cell r="G1158">
            <v>45170</v>
          </cell>
          <cell r="H1158"/>
          <cell r="I1158"/>
          <cell r="J1158">
            <v>8</v>
          </cell>
          <cell r="K1158">
            <v>33907</v>
          </cell>
          <cell r="L1158">
            <v>30</v>
          </cell>
          <cell r="M1158" t="str">
            <v/>
          </cell>
        </row>
        <row r="1159">
          <cell r="A1159" t="str">
            <v>Malibari, Nasser</v>
          </cell>
          <cell r="B1159" t="str">
            <v>Berowra</v>
          </cell>
          <cell r="C1159" t="str">
            <v/>
          </cell>
          <cell r="D1159">
            <v>9</v>
          </cell>
          <cell r="E1159" t="str">
            <v>2022/23</v>
          </cell>
          <cell r="G1159">
            <v>45170</v>
          </cell>
          <cell r="H1159"/>
          <cell r="I1159"/>
          <cell r="J1159">
            <v>9</v>
          </cell>
          <cell r="K1159">
            <v>37004</v>
          </cell>
          <cell r="L1159">
            <v>22</v>
          </cell>
          <cell r="M1159" t="str">
            <v/>
          </cell>
        </row>
        <row r="1160">
          <cell r="A1160" t="str">
            <v>Malik, Ammar</v>
          </cell>
          <cell r="B1160" t="str">
            <v>Kenthurst Upper Hills</v>
          </cell>
          <cell r="C1160" t="str">
            <v>U18</v>
          </cell>
          <cell r="D1160">
            <v>11</v>
          </cell>
          <cell r="E1160" t="str">
            <v>2022/23</v>
          </cell>
          <cell r="G1160">
            <v>45170</v>
          </cell>
          <cell r="J1160">
            <v>11</v>
          </cell>
          <cell r="K1160">
            <v>38894</v>
          </cell>
          <cell r="L1160">
            <v>17</v>
          </cell>
          <cell r="M1160" t="str">
            <v/>
          </cell>
        </row>
        <row r="1161">
          <cell r="A1161" t="str">
            <v>Malik, Joshua</v>
          </cell>
          <cell r="B1161" t="str">
            <v>Kissing Point</v>
          </cell>
          <cell r="C1161" t="str">
            <v/>
          </cell>
          <cell r="D1161">
            <v>6</v>
          </cell>
          <cell r="E1161" t="str">
            <v>2022/23</v>
          </cell>
          <cell r="G1161">
            <v>45170</v>
          </cell>
          <cell r="H1161"/>
          <cell r="I1161"/>
          <cell r="J1161">
            <v>6</v>
          </cell>
          <cell r="K1161">
            <v>37466</v>
          </cell>
          <cell r="L1161">
            <v>21</v>
          </cell>
          <cell r="M1161" t="str">
            <v/>
          </cell>
        </row>
        <row r="1162">
          <cell r="A1162" t="str">
            <v>Malishev, Benjamin</v>
          </cell>
          <cell r="B1162" t="str">
            <v>Kenthurst Upper Hills</v>
          </cell>
          <cell r="C1162" t="str">
            <v/>
          </cell>
          <cell r="D1162">
            <v>8</v>
          </cell>
          <cell r="E1162" t="str">
            <v>2020/21</v>
          </cell>
          <cell r="G1162">
            <v>44805</v>
          </cell>
          <cell r="H1162"/>
          <cell r="I1162"/>
          <cell r="J1162">
            <v>8</v>
          </cell>
          <cell r="L1162">
            <v>0</v>
          </cell>
          <cell r="M1162" t="str">
            <v/>
          </cell>
        </row>
        <row r="1163">
          <cell r="A1163" t="str">
            <v>Malishev, Nicholas</v>
          </cell>
          <cell r="B1163" t="str">
            <v>Kenthurst Upper Hills</v>
          </cell>
          <cell r="C1163" t="str">
            <v/>
          </cell>
          <cell r="D1163">
            <v>9</v>
          </cell>
          <cell r="E1163" t="str">
            <v>2020/21</v>
          </cell>
          <cell r="G1163">
            <v>44805</v>
          </cell>
          <cell r="H1163"/>
          <cell r="I1163"/>
          <cell r="J1163">
            <v>9</v>
          </cell>
          <cell r="L1163">
            <v>0</v>
          </cell>
          <cell r="M1163" t="str">
            <v/>
          </cell>
        </row>
        <row r="1164">
          <cell r="A1164" t="str">
            <v>Mallik, Naveen</v>
          </cell>
          <cell r="B1164" t="str">
            <v>St Ives Wahroonga</v>
          </cell>
          <cell r="C1164" t="str">
            <v/>
          </cell>
          <cell r="D1164">
            <v>10</v>
          </cell>
          <cell r="G1164">
            <v>44818</v>
          </cell>
          <cell r="H1164"/>
          <cell r="I1164"/>
          <cell r="J1164">
            <v>10</v>
          </cell>
          <cell r="K1164">
            <v>29735</v>
          </cell>
          <cell r="L1164">
            <v>42</v>
          </cell>
          <cell r="M1164" t="str">
            <v/>
          </cell>
        </row>
        <row r="1165">
          <cell r="A1165" t="str">
            <v>Maltby, Ethan</v>
          </cell>
          <cell r="B1165" t="str">
            <v>Kissing Point</v>
          </cell>
          <cell r="C1165" t="str">
            <v>U18</v>
          </cell>
          <cell r="D1165">
            <v>10</v>
          </cell>
          <cell r="E1165" t="str">
            <v>2021/22</v>
          </cell>
          <cell r="G1165">
            <v>44805</v>
          </cell>
          <cell r="H1165"/>
          <cell r="I1165"/>
          <cell r="J1165">
            <v>10</v>
          </cell>
          <cell r="K1165">
            <v>38797</v>
          </cell>
          <cell r="L1165">
            <v>17</v>
          </cell>
          <cell r="M1165" t="str">
            <v/>
          </cell>
        </row>
        <row r="1166">
          <cell r="A1166" t="str">
            <v>Maltby, Mark</v>
          </cell>
          <cell r="B1166" t="str">
            <v>Kissing Point</v>
          </cell>
          <cell r="C1166" t="str">
            <v/>
          </cell>
          <cell r="D1166">
            <v>10</v>
          </cell>
          <cell r="E1166" t="str">
            <v>2021/22</v>
          </cell>
          <cell r="G1166">
            <v>44805</v>
          </cell>
          <cell r="H1166"/>
          <cell r="I1166"/>
          <cell r="J1166">
            <v>10</v>
          </cell>
          <cell r="K1166">
            <v>26924</v>
          </cell>
          <cell r="L1166">
            <v>49</v>
          </cell>
          <cell r="M1166" t="str">
            <v/>
          </cell>
        </row>
        <row r="1167">
          <cell r="A1167" t="str">
            <v>Mani, Ambady</v>
          </cell>
          <cell r="B1167" t="str">
            <v>Beecroft</v>
          </cell>
          <cell r="C1167" t="str">
            <v/>
          </cell>
          <cell r="D1167">
            <v>8</v>
          </cell>
          <cell r="E1167" t="str">
            <v>2022/23</v>
          </cell>
          <cell r="G1167">
            <v>45170</v>
          </cell>
          <cell r="H1167"/>
          <cell r="I1167"/>
          <cell r="J1167">
            <v>8</v>
          </cell>
          <cell r="K1167">
            <v>30917</v>
          </cell>
          <cell r="L1167">
            <v>39</v>
          </cell>
          <cell r="M1167" t="str">
            <v/>
          </cell>
        </row>
        <row r="1168">
          <cell r="A1168" t="str">
            <v>Manikandan, Vinodkumar</v>
          </cell>
          <cell r="B1168" t="str">
            <v>Hornsby District</v>
          </cell>
          <cell r="C1168" t="str">
            <v/>
          </cell>
          <cell r="D1168">
            <v>8</v>
          </cell>
          <cell r="E1168" t="str">
            <v>2022/23</v>
          </cell>
          <cell r="G1168">
            <v>45170</v>
          </cell>
          <cell r="H1168"/>
          <cell r="I1168"/>
          <cell r="J1168">
            <v>8</v>
          </cell>
          <cell r="K1168">
            <v>34646</v>
          </cell>
          <cell r="L1168">
            <v>28</v>
          </cell>
          <cell r="M1168" t="str">
            <v/>
          </cell>
        </row>
        <row r="1169">
          <cell r="A1169" t="str">
            <v>Manisekaran, Thinesh</v>
          </cell>
          <cell r="B1169" t="str">
            <v>Castle Hill RSL</v>
          </cell>
          <cell r="C1169" t="str">
            <v/>
          </cell>
          <cell r="D1169">
            <v>6</v>
          </cell>
          <cell r="E1169" t="str">
            <v>2022/23</v>
          </cell>
          <cell r="G1169">
            <v>45170</v>
          </cell>
          <cell r="J1169">
            <v>6</v>
          </cell>
          <cell r="K1169">
            <v>35134</v>
          </cell>
          <cell r="L1169">
            <v>27</v>
          </cell>
          <cell r="M1169" t="str">
            <v/>
          </cell>
        </row>
        <row r="1170">
          <cell r="A1170" t="str">
            <v>Manken, Zac</v>
          </cell>
          <cell r="B1170" t="str">
            <v>Berowra</v>
          </cell>
          <cell r="C1170" t="str">
            <v/>
          </cell>
          <cell r="D1170">
            <v>3</v>
          </cell>
          <cell r="E1170" t="str">
            <v>2021/22</v>
          </cell>
          <cell r="G1170">
            <v>44805</v>
          </cell>
          <cell r="H1170"/>
          <cell r="I1170"/>
          <cell r="J1170">
            <v>3</v>
          </cell>
          <cell r="K1170">
            <v>36724</v>
          </cell>
          <cell r="L1170">
            <v>23</v>
          </cell>
          <cell r="M1170" t="str">
            <v/>
          </cell>
        </row>
        <row r="1171">
          <cell r="A1171" t="str">
            <v>Mankena, Chakravarthi</v>
          </cell>
          <cell r="B1171" t="str">
            <v>Kenthurst Upper Hills</v>
          </cell>
          <cell r="C1171" t="str">
            <v/>
          </cell>
          <cell r="D1171">
            <v>7</v>
          </cell>
          <cell r="E1171" t="str">
            <v>2021/22</v>
          </cell>
          <cell r="G1171">
            <v>44805</v>
          </cell>
          <cell r="H1171"/>
          <cell r="I1171"/>
          <cell r="J1171">
            <v>7</v>
          </cell>
          <cell r="L1171">
            <v>0</v>
          </cell>
          <cell r="M1171" t="str">
            <v/>
          </cell>
        </row>
        <row r="1172">
          <cell r="A1172" t="str">
            <v>Manning, Patrick</v>
          </cell>
          <cell r="B1172" t="str">
            <v>Asquith Rugby League</v>
          </cell>
          <cell r="C1172" t="str">
            <v/>
          </cell>
          <cell r="D1172">
            <v>1</v>
          </cell>
          <cell r="E1172" t="str">
            <v>2021/22</v>
          </cell>
          <cell r="G1172">
            <v>44805</v>
          </cell>
          <cell r="H1172"/>
          <cell r="I1172"/>
          <cell r="J1172">
            <v>1</v>
          </cell>
          <cell r="K1172">
            <v>36926</v>
          </cell>
          <cell r="L1172">
            <v>22</v>
          </cell>
          <cell r="M1172" t="str">
            <v/>
          </cell>
        </row>
        <row r="1173">
          <cell r="A1173" t="str">
            <v xml:space="preserve">Manny, Angus </v>
          </cell>
          <cell r="B1173" t="str">
            <v>Kissing Point</v>
          </cell>
          <cell r="C1173" t="str">
            <v/>
          </cell>
          <cell r="D1173">
            <v>10</v>
          </cell>
          <cell r="E1173" t="str">
            <v>2022/23</v>
          </cell>
          <cell r="G1173">
            <v>45170</v>
          </cell>
          <cell r="H1173"/>
          <cell r="I1173"/>
          <cell r="J1173">
            <v>10</v>
          </cell>
          <cell r="K1173">
            <v>33002</v>
          </cell>
          <cell r="L1173">
            <v>33</v>
          </cell>
          <cell r="M1173" t="str">
            <v/>
          </cell>
        </row>
        <row r="1174">
          <cell r="A1174" t="str">
            <v>Mansbridge, Flynn</v>
          </cell>
          <cell r="B1174" t="str">
            <v>St Ives Wahroonga</v>
          </cell>
          <cell r="C1174" t="str">
            <v>U17</v>
          </cell>
          <cell r="D1174">
            <v>8</v>
          </cell>
          <cell r="G1174">
            <v>44953</v>
          </cell>
          <cell r="J1174">
            <v>8</v>
          </cell>
          <cell r="K1174">
            <v>39236</v>
          </cell>
          <cell r="L1174">
            <v>16</v>
          </cell>
          <cell r="M1174" t="str">
            <v/>
          </cell>
        </row>
        <row r="1175">
          <cell r="A1175" t="str">
            <v>Mansbridge, Jesse</v>
          </cell>
          <cell r="B1175" t="str">
            <v>St Ives Wahroonga</v>
          </cell>
          <cell r="C1175" t="str">
            <v/>
          </cell>
          <cell r="D1175">
            <v>8</v>
          </cell>
          <cell r="E1175" t="str">
            <v>2021/22</v>
          </cell>
          <cell r="G1175">
            <v>44805</v>
          </cell>
          <cell r="H1175"/>
          <cell r="I1175"/>
          <cell r="J1175">
            <v>8</v>
          </cell>
          <cell r="K1175">
            <v>34232</v>
          </cell>
          <cell r="L1175">
            <v>29</v>
          </cell>
          <cell r="M1175" t="str">
            <v/>
          </cell>
        </row>
        <row r="1176">
          <cell r="A1176" t="str">
            <v>Mansbridge, Noah J</v>
          </cell>
          <cell r="B1176" t="str">
            <v>Hornsby District</v>
          </cell>
          <cell r="C1176" t="str">
            <v/>
          </cell>
          <cell r="D1176">
            <v>3</v>
          </cell>
          <cell r="E1176" t="str">
            <v>2020/21</v>
          </cell>
          <cell r="G1176">
            <v>44805</v>
          </cell>
          <cell r="H1176"/>
          <cell r="I1176"/>
          <cell r="J1176">
            <v>3</v>
          </cell>
          <cell r="K1176">
            <v>37641</v>
          </cell>
          <cell r="L1176">
            <v>20</v>
          </cell>
          <cell r="M1176" t="str">
            <v/>
          </cell>
        </row>
        <row r="1177">
          <cell r="A1177" t="str">
            <v>Mansoor, Ali</v>
          </cell>
          <cell r="B1177" t="str">
            <v>St Ives Wahroonga</v>
          </cell>
          <cell r="C1177" t="str">
            <v/>
          </cell>
          <cell r="D1177">
            <v>10</v>
          </cell>
          <cell r="E1177" t="str">
            <v>2021/22</v>
          </cell>
          <cell r="G1177">
            <v>44805</v>
          </cell>
          <cell r="H1177"/>
          <cell r="I1177"/>
          <cell r="J1177">
            <v>10</v>
          </cell>
          <cell r="K1177">
            <v>30888</v>
          </cell>
          <cell r="L1177">
            <v>39</v>
          </cell>
          <cell r="M1177" t="str">
            <v/>
          </cell>
        </row>
        <row r="1178">
          <cell r="A1178" t="str">
            <v>Manu Ananthan, Dinesh</v>
          </cell>
          <cell r="B1178" t="str">
            <v>West Pennant Hills Cherrybrook</v>
          </cell>
          <cell r="C1178" t="str">
            <v>U15</v>
          </cell>
          <cell r="D1178">
            <v>10</v>
          </cell>
          <cell r="G1178">
            <v>44862</v>
          </cell>
          <cell r="J1178">
            <v>10</v>
          </cell>
          <cell r="K1178">
            <v>39888</v>
          </cell>
          <cell r="L1178">
            <v>14</v>
          </cell>
          <cell r="M1178" t="str">
            <v/>
          </cell>
        </row>
        <row r="1179">
          <cell r="A1179" t="str">
            <v>Manwaring, Tim</v>
          </cell>
          <cell r="B1179" t="str">
            <v>St Ives Wahroonga</v>
          </cell>
          <cell r="C1179" t="str">
            <v/>
          </cell>
          <cell r="D1179">
            <v>0</v>
          </cell>
          <cell r="E1179" t="str">
            <v>2022/23</v>
          </cell>
          <cell r="F1179" t="str">
            <v>2018/19</v>
          </cell>
          <cell r="G1179">
            <v>45170</v>
          </cell>
          <cell r="H1179"/>
          <cell r="I1179"/>
          <cell r="J1179">
            <v>0</v>
          </cell>
          <cell r="K1179">
            <v>34989</v>
          </cell>
          <cell r="L1179">
            <v>27</v>
          </cell>
          <cell r="M1179" t="str">
            <v/>
          </cell>
        </row>
        <row r="1180">
          <cell r="A1180" t="str">
            <v>Maraziotis, Athan</v>
          </cell>
          <cell r="B1180" t="str">
            <v>Castle Hill RSL</v>
          </cell>
          <cell r="C1180" t="str">
            <v>U16</v>
          </cell>
          <cell r="D1180">
            <v>9</v>
          </cell>
          <cell r="G1180">
            <v>44827</v>
          </cell>
          <cell r="H1180"/>
          <cell r="I1180"/>
          <cell r="J1180">
            <v>9</v>
          </cell>
          <cell r="K1180">
            <v>39419</v>
          </cell>
          <cell r="L1180">
            <v>15</v>
          </cell>
          <cell r="M1180" t="str">
            <v/>
          </cell>
        </row>
        <row r="1181">
          <cell r="A1181" t="str">
            <v>Marginson, Lachlan</v>
          </cell>
          <cell r="B1181" t="str">
            <v>Beecroft</v>
          </cell>
          <cell r="C1181" t="str">
            <v/>
          </cell>
          <cell r="D1181">
            <v>10</v>
          </cell>
          <cell r="E1181" t="str">
            <v>2022/23</v>
          </cell>
          <cell r="F1181" t="str">
            <v>Badge</v>
          </cell>
          <cell r="G1181">
            <v>45170</v>
          </cell>
          <cell r="H1181"/>
          <cell r="I1181"/>
          <cell r="J1181">
            <v>10</v>
          </cell>
          <cell r="K1181">
            <v>31902</v>
          </cell>
          <cell r="L1181">
            <v>36</v>
          </cell>
          <cell r="M1181" t="str">
            <v/>
          </cell>
        </row>
        <row r="1182">
          <cell r="A1182" t="str">
            <v>Markale, Ajey</v>
          </cell>
          <cell r="B1182" t="str">
            <v>Hornsby District</v>
          </cell>
          <cell r="C1182" t="str">
            <v/>
          </cell>
          <cell r="D1182">
            <v>9</v>
          </cell>
          <cell r="E1182" t="str">
            <v>2022/23</v>
          </cell>
          <cell r="G1182">
            <v>45170</v>
          </cell>
          <cell r="J1182">
            <v>9</v>
          </cell>
          <cell r="K1182">
            <v>30349</v>
          </cell>
          <cell r="L1182">
            <v>40</v>
          </cell>
          <cell r="M1182" t="str">
            <v/>
          </cell>
        </row>
        <row r="1183">
          <cell r="A1183" t="str">
            <v>Marks, John</v>
          </cell>
          <cell r="B1183" t="str">
            <v>Kenthurst Upper Hills</v>
          </cell>
          <cell r="C1183" t="str">
            <v/>
          </cell>
          <cell r="D1183">
            <v>7</v>
          </cell>
          <cell r="E1183" t="str">
            <v>2021/22</v>
          </cell>
          <cell r="G1183">
            <v>44805</v>
          </cell>
          <cell r="H1183"/>
          <cell r="I1183"/>
          <cell r="J1183">
            <v>7</v>
          </cell>
          <cell r="K1183">
            <v>19337</v>
          </cell>
          <cell r="L1183">
            <v>70</v>
          </cell>
          <cell r="M1183" t="str">
            <v/>
          </cell>
        </row>
        <row r="1184">
          <cell r="A1184" t="str">
            <v>Marouk, Marouf</v>
          </cell>
          <cell r="B1184" t="str">
            <v>St Ives Wahroonga</v>
          </cell>
          <cell r="C1184" t="str">
            <v/>
          </cell>
          <cell r="D1184">
            <v>4</v>
          </cell>
          <cell r="E1184" t="str">
            <v>2022/23</v>
          </cell>
          <cell r="G1184">
            <v>45170</v>
          </cell>
          <cell r="H1184"/>
          <cell r="I1184"/>
          <cell r="J1184">
            <v>4</v>
          </cell>
          <cell r="K1184">
            <v>36419</v>
          </cell>
          <cell r="L1184">
            <v>23</v>
          </cell>
          <cell r="M1184" t="str">
            <v/>
          </cell>
        </row>
        <row r="1185">
          <cell r="A1185" t="str">
            <v>Marriott, Samuel P</v>
          </cell>
          <cell r="B1185" t="str">
            <v>Berowra</v>
          </cell>
          <cell r="C1185" t="str">
            <v/>
          </cell>
          <cell r="D1185">
            <v>6</v>
          </cell>
          <cell r="E1185" t="str">
            <v>2020/21</v>
          </cell>
          <cell r="G1185">
            <v>44805</v>
          </cell>
          <cell r="H1185"/>
          <cell r="I1185"/>
          <cell r="J1185">
            <v>6</v>
          </cell>
          <cell r="K1185">
            <v>22061</v>
          </cell>
          <cell r="L1185">
            <v>63</v>
          </cell>
          <cell r="M1185" t="str">
            <v/>
          </cell>
        </row>
        <row r="1186">
          <cell r="A1186" t="str">
            <v>Marriott, Thomas J</v>
          </cell>
          <cell r="B1186" t="str">
            <v>Berowra</v>
          </cell>
          <cell r="C1186" t="str">
            <v/>
          </cell>
          <cell r="D1186">
            <v>2</v>
          </cell>
          <cell r="E1186" t="str">
            <v>2021/22</v>
          </cell>
          <cell r="F1186" t="str">
            <v>2020/21</v>
          </cell>
          <cell r="G1186">
            <v>44805</v>
          </cell>
          <cell r="H1186"/>
          <cell r="I1186"/>
          <cell r="J1186">
            <v>2</v>
          </cell>
          <cell r="K1186">
            <v>34534</v>
          </cell>
          <cell r="L1186">
            <v>29</v>
          </cell>
          <cell r="M1186" t="str">
            <v/>
          </cell>
        </row>
        <row r="1187">
          <cell r="A1187" t="str">
            <v>Marriott, Zachary I</v>
          </cell>
          <cell r="B1187" t="str">
            <v>Berowra</v>
          </cell>
          <cell r="C1187" t="str">
            <v/>
          </cell>
          <cell r="D1187">
            <v>5</v>
          </cell>
          <cell r="E1187" t="str">
            <v>2021/22</v>
          </cell>
          <cell r="G1187">
            <v>44805</v>
          </cell>
          <cell r="H1187"/>
          <cell r="I1187"/>
          <cell r="J1187">
            <v>5</v>
          </cell>
          <cell r="K1187">
            <v>36776</v>
          </cell>
          <cell r="L1187">
            <v>22</v>
          </cell>
          <cell r="M1187" t="str">
            <v/>
          </cell>
        </row>
        <row r="1188">
          <cell r="A1188" t="str">
            <v>Marsden, Bronson</v>
          </cell>
          <cell r="B1188" t="str">
            <v>West Pennant Hills Cherrybrook</v>
          </cell>
          <cell r="C1188" t="str">
            <v>U16</v>
          </cell>
          <cell r="D1188">
            <v>8</v>
          </cell>
          <cell r="E1188" t="str">
            <v>2022/23</v>
          </cell>
          <cell r="G1188">
            <v>45170</v>
          </cell>
          <cell r="H1188"/>
          <cell r="I1188"/>
          <cell r="J1188">
            <v>8</v>
          </cell>
          <cell r="K1188">
            <v>39617</v>
          </cell>
          <cell r="L1188">
            <v>15</v>
          </cell>
          <cell r="M1188" t="str">
            <v/>
          </cell>
        </row>
        <row r="1189">
          <cell r="A1189" t="str">
            <v>Marsden, Jack</v>
          </cell>
          <cell r="B1189" t="str">
            <v>West Pennant Hills Cherrybrook</v>
          </cell>
          <cell r="C1189" t="str">
            <v>U19</v>
          </cell>
          <cell r="D1189">
            <v>7</v>
          </cell>
          <cell r="E1189" t="str">
            <v>2022/23</v>
          </cell>
          <cell r="G1189">
            <v>45170</v>
          </cell>
          <cell r="H1189"/>
          <cell r="I1189"/>
          <cell r="J1189">
            <v>7</v>
          </cell>
          <cell r="K1189">
            <v>38356</v>
          </cell>
          <cell r="L1189">
            <v>18</v>
          </cell>
          <cell r="M1189" t="str">
            <v/>
          </cell>
        </row>
        <row r="1190">
          <cell r="A1190" t="str">
            <v>Marsden, Mat</v>
          </cell>
          <cell r="B1190" t="str">
            <v>West Pennant Hills Cherrybrook</v>
          </cell>
          <cell r="C1190" t="str">
            <v/>
          </cell>
          <cell r="D1190">
            <v>5</v>
          </cell>
          <cell r="E1190" t="str">
            <v>2022/23</v>
          </cell>
          <cell r="G1190">
            <v>45170</v>
          </cell>
          <cell r="H1190"/>
          <cell r="I1190"/>
          <cell r="J1190">
            <v>5</v>
          </cell>
          <cell r="K1190">
            <v>25802</v>
          </cell>
          <cell r="L1190">
            <v>53</v>
          </cell>
          <cell r="M1190" t="str">
            <v/>
          </cell>
        </row>
        <row r="1191">
          <cell r="A1191" t="str">
            <v>Marsden, Ronald</v>
          </cell>
          <cell r="B1191" t="str">
            <v>West Pennant Hills Cherrybrook</v>
          </cell>
          <cell r="C1191" t="str">
            <v/>
          </cell>
          <cell r="D1191">
            <v>8</v>
          </cell>
          <cell r="E1191" t="str">
            <v>2022/23</v>
          </cell>
          <cell r="G1191">
            <v>45170</v>
          </cell>
          <cell r="H1191"/>
          <cell r="I1191"/>
          <cell r="J1191">
            <v>8</v>
          </cell>
          <cell r="K1191">
            <v>24772</v>
          </cell>
          <cell r="L1191">
            <v>55</v>
          </cell>
          <cell r="M1191" t="str">
            <v/>
          </cell>
        </row>
        <row r="1192">
          <cell r="A1192" t="str">
            <v xml:space="preserve">Marshall, Richard </v>
          </cell>
          <cell r="B1192" t="str">
            <v>Asquith Rugby League</v>
          </cell>
          <cell r="C1192" t="str">
            <v/>
          </cell>
          <cell r="D1192">
            <v>8</v>
          </cell>
          <cell r="E1192" t="str">
            <v>2021/22</v>
          </cell>
          <cell r="G1192">
            <v>44805</v>
          </cell>
          <cell r="H1192"/>
          <cell r="I1192"/>
          <cell r="J1192">
            <v>8</v>
          </cell>
          <cell r="K1192">
            <v>35116</v>
          </cell>
          <cell r="L1192">
            <v>27</v>
          </cell>
          <cell r="M1192" t="str">
            <v/>
          </cell>
        </row>
        <row r="1193">
          <cell r="A1193" t="str">
            <v>Martin, Saxon</v>
          </cell>
          <cell r="B1193" t="str">
            <v>Berowra</v>
          </cell>
          <cell r="C1193" t="str">
            <v/>
          </cell>
          <cell r="D1193">
            <v>6</v>
          </cell>
          <cell r="E1193" t="str">
            <v>2022/23</v>
          </cell>
          <cell r="G1193">
            <v>45170</v>
          </cell>
          <cell r="H1193"/>
          <cell r="I1193"/>
          <cell r="J1193">
            <v>6</v>
          </cell>
          <cell r="K1193">
            <v>31831</v>
          </cell>
          <cell r="L1193">
            <v>36</v>
          </cell>
          <cell r="M1193" t="str">
            <v/>
          </cell>
        </row>
        <row r="1194">
          <cell r="A1194" t="str">
            <v>Martus, Victor</v>
          </cell>
          <cell r="B1194" t="str">
            <v>Kenthurst Upper Hills</v>
          </cell>
          <cell r="C1194" t="str">
            <v/>
          </cell>
          <cell r="D1194">
            <v>10</v>
          </cell>
          <cell r="G1194">
            <v>44869</v>
          </cell>
          <cell r="J1194">
            <v>10</v>
          </cell>
          <cell r="K1194">
            <v>32820</v>
          </cell>
          <cell r="L1194">
            <v>33</v>
          </cell>
          <cell r="M1194" t="str">
            <v/>
          </cell>
        </row>
        <row r="1195">
          <cell r="A1195" t="str">
            <v>Massa, Luke</v>
          </cell>
          <cell r="B1195" t="str">
            <v>Mount Colah</v>
          </cell>
          <cell r="C1195" t="str">
            <v/>
          </cell>
          <cell r="D1195">
            <v>5</v>
          </cell>
          <cell r="E1195" t="str">
            <v>2021/22</v>
          </cell>
          <cell r="G1195">
            <v>44805</v>
          </cell>
          <cell r="H1195"/>
          <cell r="I1195"/>
          <cell r="J1195">
            <v>5</v>
          </cell>
          <cell r="K1195">
            <v>37669</v>
          </cell>
          <cell r="L1195">
            <v>20</v>
          </cell>
          <cell r="M1195" t="str">
            <v/>
          </cell>
        </row>
        <row r="1196">
          <cell r="A1196" t="str">
            <v>Mathers, Geoff</v>
          </cell>
          <cell r="B1196" t="str">
            <v>Kissing Point</v>
          </cell>
          <cell r="C1196" t="str">
            <v/>
          </cell>
          <cell r="D1196">
            <v>9</v>
          </cell>
          <cell r="E1196" t="str">
            <v>2022/23</v>
          </cell>
          <cell r="G1196">
            <v>45170</v>
          </cell>
          <cell r="H1196"/>
          <cell r="I1196"/>
          <cell r="J1196">
            <v>9</v>
          </cell>
          <cell r="K1196">
            <v>25188</v>
          </cell>
          <cell r="L1196">
            <v>54</v>
          </cell>
          <cell r="M1196" t="str">
            <v/>
          </cell>
        </row>
        <row r="1197">
          <cell r="A1197" t="str">
            <v>Mathias, Brian</v>
          </cell>
          <cell r="B1197" t="str">
            <v>Hornsby District</v>
          </cell>
          <cell r="C1197" t="str">
            <v/>
          </cell>
          <cell r="D1197">
            <v>6</v>
          </cell>
          <cell r="E1197" t="str">
            <v>2022/23</v>
          </cell>
          <cell r="G1197">
            <v>45170</v>
          </cell>
          <cell r="H1197"/>
          <cell r="I1197"/>
          <cell r="J1197">
            <v>6</v>
          </cell>
          <cell r="K1197">
            <v>22754</v>
          </cell>
          <cell r="L1197">
            <v>61</v>
          </cell>
          <cell r="M1197" t="str">
            <v/>
          </cell>
        </row>
        <row r="1198">
          <cell r="A1198" t="str">
            <v>Matthews, Ben</v>
          </cell>
          <cell r="B1198" t="str">
            <v>Asquith Rugby League</v>
          </cell>
          <cell r="C1198" t="str">
            <v/>
          </cell>
          <cell r="D1198">
            <v>10</v>
          </cell>
          <cell r="E1198" t="str">
            <v>2022/23</v>
          </cell>
          <cell r="G1198">
            <v>45170</v>
          </cell>
          <cell r="H1198"/>
          <cell r="I1198"/>
          <cell r="J1198">
            <v>10</v>
          </cell>
          <cell r="K1198">
            <v>35619</v>
          </cell>
          <cell r="L1198">
            <v>26</v>
          </cell>
          <cell r="M1198" t="str">
            <v/>
          </cell>
        </row>
        <row r="1199">
          <cell r="A1199" t="str">
            <v>Mavi, Mehar</v>
          </cell>
          <cell r="B1199" t="str">
            <v>Beecroft</v>
          </cell>
          <cell r="C1199" t="str">
            <v>U17</v>
          </cell>
          <cell r="D1199">
            <v>9</v>
          </cell>
          <cell r="E1199" t="str">
            <v>2022/23</v>
          </cell>
          <cell r="G1199">
            <v>45170</v>
          </cell>
          <cell r="H1199"/>
          <cell r="I1199"/>
          <cell r="J1199">
            <v>9</v>
          </cell>
          <cell r="K1199">
            <v>39181</v>
          </cell>
          <cell r="L1199">
            <v>16</v>
          </cell>
          <cell r="M1199" t="str">
            <v/>
          </cell>
        </row>
        <row r="1200">
          <cell r="A1200" t="str">
            <v>Mavila, Ravi</v>
          </cell>
          <cell r="B1200" t="str">
            <v>West Pennant Hills Cherrybrook</v>
          </cell>
          <cell r="C1200" t="str">
            <v>U18</v>
          </cell>
          <cell r="D1200">
            <v>6</v>
          </cell>
          <cell r="E1200" t="str">
            <v>2020/21</v>
          </cell>
          <cell r="G1200">
            <v>44805</v>
          </cell>
          <cell r="H1200"/>
          <cell r="I1200"/>
          <cell r="J1200">
            <v>6</v>
          </cell>
          <cell r="K1200">
            <v>38649</v>
          </cell>
          <cell r="L1200">
            <v>17</v>
          </cell>
          <cell r="M1200" t="str">
            <v/>
          </cell>
        </row>
        <row r="1201">
          <cell r="A1201" t="str">
            <v>May, Ben</v>
          </cell>
          <cell r="B1201" t="str">
            <v>Kissing Point</v>
          </cell>
          <cell r="C1201" t="str">
            <v/>
          </cell>
          <cell r="D1201">
            <v>9</v>
          </cell>
          <cell r="E1201" t="str">
            <v>2021/22</v>
          </cell>
          <cell r="G1201">
            <v>44805</v>
          </cell>
          <cell r="H1201"/>
          <cell r="I1201"/>
          <cell r="J1201">
            <v>9</v>
          </cell>
          <cell r="K1201">
            <v>26940</v>
          </cell>
          <cell r="L1201">
            <v>49</v>
          </cell>
          <cell r="M1201" t="str">
            <v/>
          </cell>
        </row>
        <row r="1202">
          <cell r="A1202" t="str">
            <v>May, George</v>
          </cell>
          <cell r="B1202" t="str">
            <v>Kissing Point</v>
          </cell>
          <cell r="C1202" t="str">
            <v/>
          </cell>
          <cell r="D1202">
            <v>9</v>
          </cell>
          <cell r="E1202" t="str">
            <v>2021/22</v>
          </cell>
          <cell r="G1202">
            <v>44805</v>
          </cell>
          <cell r="H1202"/>
          <cell r="I1202"/>
          <cell r="J1202">
            <v>9</v>
          </cell>
          <cell r="L1202">
            <v>0</v>
          </cell>
          <cell r="M1202" t="str">
            <v/>
          </cell>
        </row>
        <row r="1203">
          <cell r="A1203" t="str">
            <v>May, Henry</v>
          </cell>
          <cell r="B1203" t="str">
            <v>Kissing Point</v>
          </cell>
          <cell r="C1203" t="str">
            <v>U15</v>
          </cell>
          <cell r="D1203">
            <v>8</v>
          </cell>
          <cell r="E1203" t="str">
            <v>2021/22</v>
          </cell>
          <cell r="G1203">
            <v>44805</v>
          </cell>
          <cell r="H1203"/>
          <cell r="I1203"/>
          <cell r="J1203">
            <v>8</v>
          </cell>
          <cell r="K1203">
            <v>39959</v>
          </cell>
          <cell r="L1203">
            <v>14</v>
          </cell>
          <cell r="M1203" t="str">
            <v/>
          </cell>
        </row>
        <row r="1204">
          <cell r="A1204" t="str">
            <v>May, Lachlan</v>
          </cell>
          <cell r="B1204" t="str">
            <v>St Ives Wahroonga</v>
          </cell>
          <cell r="C1204" t="str">
            <v/>
          </cell>
          <cell r="D1204">
            <v>6</v>
          </cell>
          <cell r="E1204" t="str">
            <v>2021/22</v>
          </cell>
          <cell r="G1204">
            <v>44805</v>
          </cell>
          <cell r="H1204"/>
          <cell r="I1204"/>
          <cell r="J1204">
            <v>6</v>
          </cell>
          <cell r="K1204">
            <v>36411</v>
          </cell>
          <cell r="L1204">
            <v>23</v>
          </cell>
          <cell r="M1204" t="str">
            <v/>
          </cell>
        </row>
        <row r="1205">
          <cell r="A1205" t="str">
            <v>Maybury, Oliver</v>
          </cell>
          <cell r="B1205" t="str">
            <v>West Pennant Hills Cherrybrook</v>
          </cell>
          <cell r="C1205" t="str">
            <v/>
          </cell>
          <cell r="D1205">
            <v>5</v>
          </cell>
          <cell r="E1205" t="str">
            <v>2021/22</v>
          </cell>
          <cell r="G1205">
            <v>44805</v>
          </cell>
          <cell r="H1205"/>
          <cell r="I1205"/>
          <cell r="J1205">
            <v>5</v>
          </cell>
          <cell r="K1205">
            <v>37091</v>
          </cell>
          <cell r="L1205">
            <v>22</v>
          </cell>
          <cell r="M1205" t="str">
            <v/>
          </cell>
        </row>
        <row r="1206">
          <cell r="A1206" t="str">
            <v>Mayoh, Connor</v>
          </cell>
          <cell r="B1206" t="str">
            <v>West Pennant Hills Cherrybrook</v>
          </cell>
          <cell r="C1206" t="str">
            <v/>
          </cell>
          <cell r="D1206">
            <v>8</v>
          </cell>
          <cell r="E1206" t="str">
            <v>2022/23</v>
          </cell>
          <cell r="G1206">
            <v>45170</v>
          </cell>
          <cell r="H1206"/>
          <cell r="I1206"/>
          <cell r="J1206">
            <v>8</v>
          </cell>
          <cell r="K1206">
            <v>36022</v>
          </cell>
          <cell r="L1206">
            <v>25</v>
          </cell>
          <cell r="M1206" t="str">
            <v/>
          </cell>
        </row>
        <row r="1207">
          <cell r="A1207" t="str">
            <v>Mazuvancheri, Joseph</v>
          </cell>
          <cell r="B1207" t="str">
            <v>Castle Hill RSL</v>
          </cell>
          <cell r="C1207" t="str">
            <v/>
          </cell>
          <cell r="D1207">
            <v>9</v>
          </cell>
          <cell r="G1207">
            <v>44897</v>
          </cell>
          <cell r="J1207">
            <v>9</v>
          </cell>
          <cell r="K1207">
            <v>24901</v>
          </cell>
          <cell r="L1207">
            <v>55</v>
          </cell>
          <cell r="M1207" t="str">
            <v/>
          </cell>
        </row>
        <row r="1208">
          <cell r="A1208" t="str">
            <v>McAllister, Sean</v>
          </cell>
          <cell r="B1208" t="str">
            <v>Thornleigh</v>
          </cell>
          <cell r="C1208" t="str">
            <v/>
          </cell>
          <cell r="D1208">
            <v>7</v>
          </cell>
          <cell r="E1208" t="str">
            <v>2021/22</v>
          </cell>
          <cell r="G1208">
            <v>44805</v>
          </cell>
          <cell r="H1208"/>
          <cell r="I1208"/>
          <cell r="J1208">
            <v>7</v>
          </cell>
          <cell r="K1208">
            <v>37881</v>
          </cell>
          <cell r="L1208">
            <v>19</v>
          </cell>
          <cell r="M1208" t="str">
            <v/>
          </cell>
        </row>
        <row r="1209">
          <cell r="A1209" t="str">
            <v>McAndrew, Dale</v>
          </cell>
          <cell r="B1209" t="str">
            <v>St Ives Wahroonga</v>
          </cell>
          <cell r="C1209" t="str">
            <v/>
          </cell>
          <cell r="D1209">
            <v>5</v>
          </cell>
          <cell r="E1209" t="str">
            <v>2021/22</v>
          </cell>
          <cell r="G1209">
            <v>44805</v>
          </cell>
          <cell r="H1209"/>
          <cell r="I1209"/>
          <cell r="J1209">
            <v>5</v>
          </cell>
          <cell r="K1209">
            <v>28738</v>
          </cell>
          <cell r="L1209">
            <v>44</v>
          </cell>
          <cell r="M1209" t="str">
            <v/>
          </cell>
        </row>
        <row r="1210">
          <cell r="A1210" t="str">
            <v>McBrien, Cameron</v>
          </cell>
          <cell r="B1210" t="str">
            <v>West Pennant Hills Cherrybrook</v>
          </cell>
          <cell r="C1210" t="str">
            <v/>
          </cell>
          <cell r="D1210">
            <v>2</v>
          </cell>
          <cell r="E1210" t="str">
            <v>2022/23</v>
          </cell>
          <cell r="G1210">
            <v>45170</v>
          </cell>
          <cell r="H1210"/>
          <cell r="I1210"/>
          <cell r="J1210">
            <v>2</v>
          </cell>
          <cell r="K1210">
            <v>35332</v>
          </cell>
          <cell r="L1210">
            <v>26</v>
          </cell>
          <cell r="M1210" t="str">
            <v/>
          </cell>
        </row>
        <row r="1211">
          <cell r="A1211" t="str">
            <v>McBrien, Lachlan R</v>
          </cell>
          <cell r="B1211" t="str">
            <v>West Pennant Hills Cherrybrook</v>
          </cell>
          <cell r="C1211" t="str">
            <v/>
          </cell>
          <cell r="D1211">
            <v>3</v>
          </cell>
          <cell r="E1211" t="str">
            <v>2021/22</v>
          </cell>
          <cell r="G1211">
            <v>44805</v>
          </cell>
          <cell r="H1211"/>
          <cell r="I1211"/>
          <cell r="J1211">
            <v>3</v>
          </cell>
          <cell r="K1211">
            <v>34445</v>
          </cell>
          <cell r="L1211">
            <v>29</v>
          </cell>
          <cell r="M1211" t="str">
            <v/>
          </cell>
        </row>
        <row r="1212">
          <cell r="A1212" t="str">
            <v>McCarroll, Will</v>
          </cell>
          <cell r="B1212" t="str">
            <v>Normanhurst-Warrawee</v>
          </cell>
          <cell r="C1212" t="str">
            <v/>
          </cell>
          <cell r="D1212">
            <v>3</v>
          </cell>
          <cell r="E1212" t="str">
            <v>2022/23</v>
          </cell>
          <cell r="G1212">
            <v>45170</v>
          </cell>
          <cell r="H1212"/>
          <cell r="I1212"/>
          <cell r="J1212">
            <v>3</v>
          </cell>
          <cell r="K1212">
            <v>38080</v>
          </cell>
          <cell r="L1212">
            <v>19</v>
          </cell>
          <cell r="M1212" t="str">
            <v/>
          </cell>
        </row>
        <row r="1213">
          <cell r="A1213" t="str">
            <v>McCarroll, Zachary</v>
          </cell>
          <cell r="B1213" t="str">
            <v>St Ives Wahroonga</v>
          </cell>
          <cell r="C1213" t="str">
            <v/>
          </cell>
          <cell r="D1213">
            <v>7</v>
          </cell>
          <cell r="E1213" t="str">
            <v>2021/22</v>
          </cell>
          <cell r="G1213">
            <v>44805</v>
          </cell>
          <cell r="H1213"/>
          <cell r="I1213"/>
          <cell r="J1213">
            <v>7</v>
          </cell>
          <cell r="K1213">
            <v>36251</v>
          </cell>
          <cell r="L1213">
            <v>24</v>
          </cell>
          <cell r="M1213" t="str">
            <v/>
          </cell>
        </row>
        <row r="1214">
          <cell r="A1214" t="str">
            <v>McCormack, Liam</v>
          </cell>
          <cell r="B1214" t="str">
            <v>Asquith Rugby League</v>
          </cell>
          <cell r="C1214" t="str">
            <v/>
          </cell>
          <cell r="D1214">
            <v>11</v>
          </cell>
          <cell r="E1214" t="str">
            <v>2021/22</v>
          </cell>
          <cell r="G1214">
            <v>44805</v>
          </cell>
          <cell r="H1214"/>
          <cell r="I1214"/>
          <cell r="J1214">
            <v>11</v>
          </cell>
          <cell r="K1214">
            <v>23723</v>
          </cell>
          <cell r="L1214">
            <v>58</v>
          </cell>
          <cell r="M1214" t="str">
            <v/>
          </cell>
        </row>
        <row r="1215">
          <cell r="A1215" t="str">
            <v>McCormack, Tomas</v>
          </cell>
          <cell r="B1215" t="str">
            <v>Asquith Rugby League</v>
          </cell>
          <cell r="C1215" t="str">
            <v>U14</v>
          </cell>
          <cell r="D1215">
            <v>8</v>
          </cell>
          <cell r="E1215" t="str">
            <v>2021/22</v>
          </cell>
          <cell r="G1215">
            <v>44805</v>
          </cell>
          <cell r="H1215"/>
          <cell r="I1215"/>
          <cell r="J1215">
            <v>8</v>
          </cell>
          <cell r="K1215">
            <v>40104</v>
          </cell>
          <cell r="L1215">
            <v>13</v>
          </cell>
          <cell r="M1215" t="str">
            <v/>
          </cell>
        </row>
        <row r="1216">
          <cell r="A1216" t="str">
            <v>Mcdonald, Patrick</v>
          </cell>
          <cell r="B1216" t="str">
            <v>Kenthurst Upper Hills</v>
          </cell>
          <cell r="C1216" t="str">
            <v/>
          </cell>
          <cell r="D1216">
            <v>3</v>
          </cell>
          <cell r="E1216" t="str">
            <v>2022/23</v>
          </cell>
          <cell r="G1216">
            <v>45170</v>
          </cell>
          <cell r="H1216"/>
          <cell r="I1216"/>
          <cell r="J1216">
            <v>3</v>
          </cell>
          <cell r="K1216">
            <v>37112</v>
          </cell>
          <cell r="L1216">
            <v>22</v>
          </cell>
          <cell r="M1216" t="str">
            <v/>
          </cell>
        </row>
        <row r="1217">
          <cell r="A1217" t="str">
            <v>McDougall, Oliver</v>
          </cell>
          <cell r="B1217" t="str">
            <v>Kissing Point</v>
          </cell>
          <cell r="C1217" t="str">
            <v>U16</v>
          </cell>
          <cell r="D1217">
            <v>8</v>
          </cell>
          <cell r="E1217" t="str">
            <v>2020/21</v>
          </cell>
          <cell r="G1217">
            <v>44805</v>
          </cell>
          <cell r="H1217"/>
          <cell r="I1217"/>
          <cell r="J1217">
            <v>8</v>
          </cell>
          <cell r="K1217">
            <v>39352</v>
          </cell>
          <cell r="L1217">
            <v>15</v>
          </cell>
          <cell r="M1217" t="str">
            <v/>
          </cell>
        </row>
        <row r="1218">
          <cell r="A1218" t="str">
            <v>McDowell, Jack</v>
          </cell>
          <cell r="B1218" t="str">
            <v>Glenorie District</v>
          </cell>
          <cell r="C1218" t="str">
            <v/>
          </cell>
          <cell r="D1218">
            <v>8</v>
          </cell>
          <cell r="G1218">
            <v>44818</v>
          </cell>
          <cell r="H1218"/>
          <cell r="I1218"/>
          <cell r="J1218">
            <v>8</v>
          </cell>
          <cell r="K1218">
            <v>26891</v>
          </cell>
          <cell r="L1218">
            <v>50</v>
          </cell>
          <cell r="M1218" t="str">
            <v/>
          </cell>
        </row>
        <row r="1219">
          <cell r="A1219" t="str">
            <v>McDowell, Joshua Jackson</v>
          </cell>
          <cell r="B1219" t="str">
            <v>Glenorie District</v>
          </cell>
          <cell r="C1219" t="str">
            <v>U15</v>
          </cell>
          <cell r="D1219">
            <v>8</v>
          </cell>
          <cell r="E1219" t="str">
            <v>2022/23</v>
          </cell>
          <cell r="G1219">
            <v>45170</v>
          </cell>
          <cell r="H1219"/>
          <cell r="I1219"/>
          <cell r="J1219">
            <v>8</v>
          </cell>
          <cell r="K1219">
            <v>39880</v>
          </cell>
          <cell r="L1219">
            <v>14</v>
          </cell>
          <cell r="M1219" t="str">
            <v/>
          </cell>
        </row>
        <row r="1220">
          <cell r="A1220" t="str">
            <v>McDowell, Riley J</v>
          </cell>
          <cell r="B1220" t="str">
            <v>Glenorie District</v>
          </cell>
          <cell r="C1220" t="str">
            <v>U17</v>
          </cell>
          <cell r="D1220">
            <v>6</v>
          </cell>
          <cell r="E1220" t="str">
            <v>2021/22</v>
          </cell>
          <cell r="G1220">
            <v>44805</v>
          </cell>
          <cell r="H1220"/>
          <cell r="I1220"/>
          <cell r="J1220">
            <v>6</v>
          </cell>
          <cell r="K1220">
            <v>39167</v>
          </cell>
          <cell r="L1220">
            <v>16</v>
          </cell>
          <cell r="M1220" t="str">
            <v/>
          </cell>
        </row>
        <row r="1221">
          <cell r="A1221" t="str">
            <v>McElveney, Luke</v>
          </cell>
          <cell r="B1221" t="str">
            <v>Asquith Rugby League</v>
          </cell>
          <cell r="C1221" t="str">
            <v/>
          </cell>
          <cell r="D1221">
            <v>10</v>
          </cell>
          <cell r="E1221" t="str">
            <v>2022/23</v>
          </cell>
          <cell r="G1221">
            <v>45170</v>
          </cell>
          <cell r="H1221"/>
          <cell r="I1221"/>
          <cell r="J1221">
            <v>10</v>
          </cell>
          <cell r="K1221">
            <v>35960</v>
          </cell>
          <cell r="L1221">
            <v>25</v>
          </cell>
          <cell r="M1221" t="str">
            <v/>
          </cell>
        </row>
        <row r="1222">
          <cell r="A1222" t="str">
            <v>McFadden, William</v>
          </cell>
          <cell r="B1222" t="str">
            <v>Kissing Point</v>
          </cell>
          <cell r="C1222" t="str">
            <v>U19</v>
          </cell>
          <cell r="D1222">
            <v>6</v>
          </cell>
          <cell r="E1222" t="str">
            <v>2021/22</v>
          </cell>
          <cell r="G1222">
            <v>44805</v>
          </cell>
          <cell r="H1222"/>
          <cell r="I1222"/>
          <cell r="J1222">
            <v>6</v>
          </cell>
          <cell r="K1222">
            <v>38280</v>
          </cell>
          <cell r="L1222">
            <v>18</v>
          </cell>
          <cell r="M1222" t="str">
            <v/>
          </cell>
        </row>
        <row r="1223">
          <cell r="A1223" t="str">
            <v>McGeachie, Michael</v>
          </cell>
          <cell r="B1223" t="str">
            <v>Thornleigh</v>
          </cell>
          <cell r="C1223" t="str">
            <v/>
          </cell>
          <cell r="D1223">
            <v>8</v>
          </cell>
          <cell r="E1223" t="str">
            <v>2022/23</v>
          </cell>
          <cell r="G1223">
            <v>45170</v>
          </cell>
          <cell r="H1223"/>
          <cell r="I1223"/>
          <cell r="J1223">
            <v>8</v>
          </cell>
          <cell r="K1223">
            <v>26459</v>
          </cell>
          <cell r="L1223">
            <v>51</v>
          </cell>
          <cell r="M1223" t="str">
            <v/>
          </cell>
        </row>
        <row r="1224">
          <cell r="A1224" t="str">
            <v>McGee, Brad</v>
          </cell>
          <cell r="B1224" t="str">
            <v>Beecroft</v>
          </cell>
          <cell r="C1224" t="str">
            <v/>
          </cell>
          <cell r="D1224">
            <v>9</v>
          </cell>
          <cell r="E1224" t="str">
            <v>2021/22</v>
          </cell>
          <cell r="G1224">
            <v>44805</v>
          </cell>
          <cell r="H1224"/>
          <cell r="I1224"/>
          <cell r="J1224">
            <v>9</v>
          </cell>
          <cell r="K1224">
            <v>27814</v>
          </cell>
          <cell r="L1224">
            <v>47</v>
          </cell>
          <cell r="M1224" t="str">
            <v/>
          </cell>
        </row>
        <row r="1225">
          <cell r="A1225" t="str">
            <v>McGettigan, Sean</v>
          </cell>
          <cell r="B1225" t="str">
            <v>Thornleigh</v>
          </cell>
          <cell r="C1225" t="str">
            <v/>
          </cell>
          <cell r="D1225">
            <v>7</v>
          </cell>
          <cell r="E1225" t="str">
            <v>2021/22</v>
          </cell>
          <cell r="G1225">
            <v>44805</v>
          </cell>
          <cell r="H1225"/>
          <cell r="I1225"/>
          <cell r="J1225">
            <v>7</v>
          </cell>
          <cell r="L1225">
            <v>0</v>
          </cell>
          <cell r="M1225" t="str">
            <v/>
          </cell>
        </row>
        <row r="1226">
          <cell r="A1226" t="str">
            <v>McGregor, Ethan</v>
          </cell>
          <cell r="B1226" t="str">
            <v>Kissing Point</v>
          </cell>
          <cell r="C1226" t="str">
            <v>U19</v>
          </cell>
          <cell r="D1226">
            <v>11</v>
          </cell>
          <cell r="E1226" t="str">
            <v>2022/23</v>
          </cell>
          <cell r="G1226">
            <v>45170</v>
          </cell>
          <cell r="H1226"/>
          <cell r="I1226"/>
          <cell r="J1226">
            <v>11</v>
          </cell>
          <cell r="K1226">
            <v>38413</v>
          </cell>
          <cell r="L1226">
            <v>18</v>
          </cell>
          <cell r="M1226" t="str">
            <v/>
          </cell>
        </row>
        <row r="1227">
          <cell r="A1227" t="str">
            <v>McIntosh, Thomas</v>
          </cell>
          <cell r="B1227" t="str">
            <v>Beecroft</v>
          </cell>
          <cell r="C1227" t="str">
            <v>U12</v>
          </cell>
          <cell r="D1227">
            <v>11</v>
          </cell>
          <cell r="E1227" t="str">
            <v>2022/23</v>
          </cell>
          <cell r="F1227"/>
          <cell r="G1227">
            <v>45170</v>
          </cell>
          <cell r="J1227">
            <v>11</v>
          </cell>
          <cell r="K1227">
            <v>40836</v>
          </cell>
          <cell r="L1227">
            <v>11</v>
          </cell>
          <cell r="M1227" t="str">
            <v/>
          </cell>
        </row>
        <row r="1228">
          <cell r="A1228" t="str">
            <v>Mcintyre, Craig</v>
          </cell>
          <cell r="B1228" t="str">
            <v>Castle Hill RSL</v>
          </cell>
          <cell r="C1228" t="str">
            <v/>
          </cell>
          <cell r="D1228">
            <v>4</v>
          </cell>
          <cell r="E1228" t="str">
            <v>2022/23</v>
          </cell>
          <cell r="G1228">
            <v>45170</v>
          </cell>
          <cell r="H1228"/>
          <cell r="I1228"/>
          <cell r="J1228">
            <v>4</v>
          </cell>
          <cell r="K1228">
            <v>28767</v>
          </cell>
          <cell r="L1228">
            <v>44</v>
          </cell>
          <cell r="M1228" t="str">
            <v/>
          </cell>
        </row>
        <row r="1229">
          <cell r="A1229" t="str">
            <v>McKeon, Connor</v>
          </cell>
          <cell r="B1229" t="str">
            <v>Beecroft</v>
          </cell>
          <cell r="C1229" t="str">
            <v/>
          </cell>
          <cell r="D1229">
            <v>7</v>
          </cell>
          <cell r="E1229" t="str">
            <v>2020/21</v>
          </cell>
          <cell r="G1229">
            <v>44805</v>
          </cell>
          <cell r="H1229"/>
          <cell r="I1229"/>
          <cell r="J1229">
            <v>7</v>
          </cell>
          <cell r="L1229">
            <v>0</v>
          </cell>
          <cell r="M1229" t="str">
            <v/>
          </cell>
        </row>
        <row r="1230">
          <cell r="A1230" t="str">
            <v>McKern, Adam</v>
          </cell>
          <cell r="B1230" t="str">
            <v>Normanhurst-Warrawee</v>
          </cell>
          <cell r="C1230" t="str">
            <v/>
          </cell>
          <cell r="D1230">
            <v>6</v>
          </cell>
          <cell r="E1230" t="str">
            <v>2021/22</v>
          </cell>
          <cell r="G1230">
            <v>44805</v>
          </cell>
          <cell r="H1230"/>
          <cell r="I1230"/>
          <cell r="J1230">
            <v>6</v>
          </cell>
          <cell r="L1230">
            <v>0</v>
          </cell>
          <cell r="M1230" t="str">
            <v/>
          </cell>
        </row>
        <row r="1231">
          <cell r="A1231" t="str">
            <v>McKern, Iain</v>
          </cell>
          <cell r="B1231" t="str">
            <v>Normanhurst-Warrawee</v>
          </cell>
          <cell r="C1231" t="str">
            <v/>
          </cell>
          <cell r="D1231">
            <v>6</v>
          </cell>
          <cell r="E1231" t="str">
            <v>2021/22</v>
          </cell>
          <cell r="G1231">
            <v>44805</v>
          </cell>
          <cell r="H1231"/>
          <cell r="I1231"/>
          <cell r="J1231">
            <v>6</v>
          </cell>
          <cell r="L1231">
            <v>0</v>
          </cell>
          <cell r="M1231" t="str">
            <v/>
          </cell>
        </row>
        <row r="1232">
          <cell r="A1232" t="str">
            <v>McKern, Max</v>
          </cell>
          <cell r="B1232" t="str">
            <v>Normanhurst-Warrawee</v>
          </cell>
          <cell r="C1232" t="str">
            <v/>
          </cell>
          <cell r="D1232">
            <v>10</v>
          </cell>
          <cell r="E1232" t="str">
            <v>2022/23</v>
          </cell>
          <cell r="G1232">
            <v>45170</v>
          </cell>
          <cell r="H1232"/>
          <cell r="I1232"/>
          <cell r="J1232">
            <v>10</v>
          </cell>
          <cell r="K1232">
            <v>36820</v>
          </cell>
          <cell r="L1232">
            <v>22</v>
          </cell>
          <cell r="M1232" t="str">
            <v/>
          </cell>
        </row>
        <row r="1233">
          <cell r="A1233" t="str">
            <v>McKinnon, John</v>
          </cell>
          <cell r="B1233" t="str">
            <v>Kissing Point</v>
          </cell>
          <cell r="C1233" t="str">
            <v/>
          </cell>
          <cell r="D1233">
            <v>10</v>
          </cell>
          <cell r="E1233" t="str">
            <v>2022/23</v>
          </cell>
          <cell r="G1233">
            <v>45170</v>
          </cell>
          <cell r="H1233"/>
          <cell r="I1233"/>
          <cell r="J1233">
            <v>10</v>
          </cell>
          <cell r="K1233">
            <v>23318</v>
          </cell>
          <cell r="L1233">
            <v>59</v>
          </cell>
          <cell r="M1233" t="str">
            <v/>
          </cell>
        </row>
        <row r="1234">
          <cell r="A1234" t="str">
            <v>McLagan, Cameron</v>
          </cell>
          <cell r="B1234" t="str">
            <v>Kissing Point</v>
          </cell>
          <cell r="C1234" t="str">
            <v/>
          </cell>
          <cell r="D1234">
            <v>10</v>
          </cell>
          <cell r="E1234" t="str">
            <v>2022/23</v>
          </cell>
          <cell r="G1234">
            <v>45170</v>
          </cell>
          <cell r="H1234"/>
          <cell r="I1234"/>
          <cell r="J1234">
            <v>10</v>
          </cell>
          <cell r="K1234">
            <v>38064</v>
          </cell>
          <cell r="L1234">
            <v>19</v>
          </cell>
          <cell r="M1234" t="str">
            <v/>
          </cell>
        </row>
        <row r="1235">
          <cell r="A1235" t="str">
            <v>McLaren, Connor</v>
          </cell>
          <cell r="B1235" t="str">
            <v>Asquith Rugby League</v>
          </cell>
          <cell r="C1235" t="str">
            <v>U15</v>
          </cell>
          <cell r="D1235">
            <v>8</v>
          </cell>
          <cell r="E1235" t="str">
            <v>2021/22</v>
          </cell>
          <cell r="G1235">
            <v>44805</v>
          </cell>
          <cell r="H1235"/>
          <cell r="I1235"/>
          <cell r="J1235">
            <v>8</v>
          </cell>
          <cell r="K1235">
            <v>39967</v>
          </cell>
          <cell r="L1235">
            <v>14</v>
          </cell>
          <cell r="M1235" t="str">
            <v/>
          </cell>
        </row>
        <row r="1236">
          <cell r="A1236" t="str">
            <v>McLaren, Paul</v>
          </cell>
          <cell r="B1236" t="str">
            <v>Asquith Rugby League</v>
          </cell>
          <cell r="C1236" t="str">
            <v/>
          </cell>
          <cell r="D1236">
            <v>11</v>
          </cell>
          <cell r="E1236" t="str">
            <v>2022/23</v>
          </cell>
          <cell r="F1236" t="str">
            <v>2020/21</v>
          </cell>
          <cell r="G1236">
            <v>45170</v>
          </cell>
          <cell r="H1236"/>
          <cell r="I1236"/>
          <cell r="J1236">
            <v>11</v>
          </cell>
          <cell r="K1236">
            <v>26696</v>
          </cell>
          <cell r="L1236">
            <v>50</v>
          </cell>
          <cell r="M1236" t="str">
            <v/>
          </cell>
        </row>
        <row r="1237">
          <cell r="A1237" t="str">
            <v>Mclean, James</v>
          </cell>
          <cell r="B1237" t="str">
            <v>Mount Colah</v>
          </cell>
          <cell r="C1237" t="str">
            <v/>
          </cell>
          <cell r="D1237">
            <v>6</v>
          </cell>
          <cell r="E1237" t="str">
            <v>2022/23</v>
          </cell>
          <cell r="G1237">
            <v>45170</v>
          </cell>
          <cell r="H1237"/>
          <cell r="I1237"/>
          <cell r="J1237">
            <v>6</v>
          </cell>
          <cell r="K1237">
            <v>37418</v>
          </cell>
          <cell r="L1237">
            <v>21</v>
          </cell>
          <cell r="M1237" t="str">
            <v/>
          </cell>
        </row>
        <row r="1238">
          <cell r="A1238" t="str">
            <v>McLennan, Will</v>
          </cell>
          <cell r="B1238" t="str">
            <v>West Pennant Hills Cherrybrook</v>
          </cell>
          <cell r="C1238" t="str">
            <v/>
          </cell>
          <cell r="D1238">
            <v>6</v>
          </cell>
          <cell r="E1238" t="str">
            <v>2022/23</v>
          </cell>
          <cell r="G1238">
            <v>45170</v>
          </cell>
          <cell r="H1238"/>
          <cell r="I1238"/>
          <cell r="J1238">
            <v>6</v>
          </cell>
          <cell r="K1238">
            <v>37611</v>
          </cell>
          <cell r="L1238">
            <v>20</v>
          </cell>
          <cell r="M1238" t="str">
            <v/>
          </cell>
        </row>
        <row r="1239">
          <cell r="A1239" t="str">
            <v>McMillan, Nicholas</v>
          </cell>
          <cell r="B1239" t="str">
            <v>Berowra</v>
          </cell>
          <cell r="C1239" t="str">
            <v/>
          </cell>
          <cell r="D1239">
            <v>3</v>
          </cell>
          <cell r="E1239" t="str">
            <v>2021/22</v>
          </cell>
          <cell r="G1239">
            <v>44805</v>
          </cell>
          <cell r="H1239"/>
          <cell r="I1239"/>
          <cell r="J1239">
            <v>3</v>
          </cell>
          <cell r="K1239">
            <v>36011</v>
          </cell>
          <cell r="L1239">
            <v>25</v>
          </cell>
          <cell r="M1239" t="str">
            <v/>
          </cell>
        </row>
        <row r="1240">
          <cell r="A1240" t="str">
            <v>McNay, Nick</v>
          </cell>
          <cell r="B1240" t="str">
            <v>Berowra</v>
          </cell>
          <cell r="C1240" t="str">
            <v/>
          </cell>
          <cell r="D1240">
            <v>0</v>
          </cell>
          <cell r="E1240" t="str">
            <v>2022/23</v>
          </cell>
          <cell r="F1240" t="str">
            <v>2018/19</v>
          </cell>
          <cell r="G1240">
            <v>45170</v>
          </cell>
          <cell r="H1240"/>
          <cell r="I1240"/>
          <cell r="J1240">
            <v>0</v>
          </cell>
          <cell r="K1240">
            <v>35400</v>
          </cell>
          <cell r="L1240">
            <v>26</v>
          </cell>
          <cell r="M1240" t="str">
            <v/>
          </cell>
        </row>
        <row r="1241">
          <cell r="A1241" t="str">
            <v>McNeill, Chris</v>
          </cell>
          <cell r="B1241" t="str">
            <v>Hornsby District</v>
          </cell>
          <cell r="C1241" t="str">
            <v/>
          </cell>
          <cell r="D1241">
            <v>6</v>
          </cell>
          <cell r="E1241" t="str">
            <v>2020/21</v>
          </cell>
          <cell r="G1241">
            <v>44805</v>
          </cell>
          <cell r="H1241"/>
          <cell r="I1241"/>
          <cell r="J1241">
            <v>6</v>
          </cell>
          <cell r="K1241">
            <v>31711</v>
          </cell>
          <cell r="L1241">
            <v>36</v>
          </cell>
          <cell r="M1241" t="str">
            <v/>
          </cell>
        </row>
        <row r="1242">
          <cell r="A1242" t="str">
            <v>McQuiggin, Dave</v>
          </cell>
          <cell r="B1242" t="str">
            <v>Hornsby District</v>
          </cell>
          <cell r="C1242" t="str">
            <v/>
          </cell>
          <cell r="D1242">
            <v>5</v>
          </cell>
          <cell r="E1242" t="str">
            <v>2022/23</v>
          </cell>
          <cell r="G1242">
            <v>45170</v>
          </cell>
          <cell r="H1242"/>
          <cell r="I1242"/>
          <cell r="J1242">
            <v>5</v>
          </cell>
          <cell r="K1242">
            <v>28981</v>
          </cell>
          <cell r="L1242">
            <v>44</v>
          </cell>
          <cell r="M1242" t="str">
            <v/>
          </cell>
        </row>
        <row r="1243">
          <cell r="A1243" t="str">
            <v>McRobert, Matthew</v>
          </cell>
          <cell r="B1243" t="str">
            <v>Berowra</v>
          </cell>
          <cell r="C1243" t="str">
            <v/>
          </cell>
          <cell r="D1243">
            <v>3</v>
          </cell>
          <cell r="E1243" t="str">
            <v>2022/23</v>
          </cell>
          <cell r="G1243">
            <v>45170</v>
          </cell>
          <cell r="H1243"/>
          <cell r="I1243"/>
          <cell r="J1243">
            <v>3</v>
          </cell>
          <cell r="K1243">
            <v>35262</v>
          </cell>
          <cell r="L1243">
            <v>27</v>
          </cell>
          <cell r="M1243" t="str">
            <v/>
          </cell>
        </row>
        <row r="1244">
          <cell r="A1244" t="str">
            <v>McSweeney, Aiden</v>
          </cell>
          <cell r="B1244" t="str">
            <v>Mount Colah</v>
          </cell>
          <cell r="C1244" t="str">
            <v>U18</v>
          </cell>
          <cell r="D1244">
            <v>6</v>
          </cell>
          <cell r="E1244" t="str">
            <v>2022/23</v>
          </cell>
          <cell r="G1244">
            <v>45170</v>
          </cell>
          <cell r="H1244"/>
          <cell r="I1244"/>
          <cell r="J1244">
            <v>6</v>
          </cell>
          <cell r="K1244">
            <v>38936</v>
          </cell>
          <cell r="L1244">
            <v>17</v>
          </cell>
          <cell r="M1244" t="str">
            <v/>
          </cell>
        </row>
        <row r="1245">
          <cell r="A1245" t="str">
            <v>McSweeney, Nathan</v>
          </cell>
          <cell r="B1245" t="str">
            <v>Mount Colah</v>
          </cell>
          <cell r="C1245" t="str">
            <v/>
          </cell>
          <cell r="D1245">
            <v>10</v>
          </cell>
          <cell r="E1245" t="str">
            <v>2021/22</v>
          </cell>
          <cell r="G1245">
            <v>44805</v>
          </cell>
          <cell r="H1245"/>
          <cell r="I1245"/>
          <cell r="J1245">
            <v>10</v>
          </cell>
          <cell r="K1245">
            <v>36033</v>
          </cell>
          <cell r="L1245">
            <v>25</v>
          </cell>
          <cell r="M1245" t="str">
            <v/>
          </cell>
        </row>
        <row r="1246">
          <cell r="A1246" t="str">
            <v>McSweeney, Paul</v>
          </cell>
          <cell r="B1246" t="str">
            <v>Mount Colah</v>
          </cell>
          <cell r="C1246" t="str">
            <v/>
          </cell>
          <cell r="D1246">
            <v>8</v>
          </cell>
          <cell r="E1246" t="str">
            <v>2022/23</v>
          </cell>
          <cell r="F1246" t="str">
            <v>2021/22</v>
          </cell>
          <cell r="G1246">
            <v>45170</v>
          </cell>
          <cell r="H1246"/>
          <cell r="I1246"/>
          <cell r="J1246">
            <v>8</v>
          </cell>
          <cell r="K1246">
            <v>24941</v>
          </cell>
          <cell r="L1246">
            <v>55</v>
          </cell>
          <cell r="M1246" t="str">
            <v/>
          </cell>
        </row>
        <row r="1247">
          <cell r="A1247" t="str">
            <v>Meikle, Andrew</v>
          </cell>
          <cell r="B1247" t="str">
            <v>West Pennant Hills Cherrybrook</v>
          </cell>
          <cell r="C1247" t="str">
            <v/>
          </cell>
          <cell r="D1247">
            <v>4</v>
          </cell>
          <cell r="E1247" t="str">
            <v>2021/22</v>
          </cell>
          <cell r="F1247" t="str">
            <v>2018/19</v>
          </cell>
          <cell r="G1247">
            <v>44805</v>
          </cell>
          <cell r="H1247"/>
          <cell r="I1247"/>
          <cell r="J1247">
            <v>4</v>
          </cell>
          <cell r="K1247">
            <v>35005</v>
          </cell>
          <cell r="L1247">
            <v>27</v>
          </cell>
          <cell r="M1247" t="str">
            <v/>
          </cell>
        </row>
        <row r="1248">
          <cell r="A1248" t="str">
            <v>Meikle, Ben</v>
          </cell>
          <cell r="B1248" t="str">
            <v>West Pennant Hills Cherrybrook</v>
          </cell>
          <cell r="C1248" t="str">
            <v/>
          </cell>
          <cell r="D1248">
            <v>3</v>
          </cell>
          <cell r="E1248" t="str">
            <v>2020/21</v>
          </cell>
          <cell r="G1248">
            <v>44805</v>
          </cell>
          <cell r="H1248"/>
          <cell r="I1248"/>
          <cell r="J1248">
            <v>3</v>
          </cell>
          <cell r="K1248">
            <v>24664</v>
          </cell>
          <cell r="L1248">
            <v>56</v>
          </cell>
          <cell r="M1248" t="str">
            <v/>
          </cell>
        </row>
        <row r="1249">
          <cell r="A1249" t="str">
            <v>Melink, Daniel</v>
          </cell>
          <cell r="B1249" t="str">
            <v>Kissing Point</v>
          </cell>
          <cell r="C1249" t="str">
            <v>U14</v>
          </cell>
          <cell r="D1249">
            <v>10</v>
          </cell>
          <cell r="E1249"/>
          <cell r="F1249"/>
          <cell r="G1249">
            <v>44946</v>
          </cell>
          <cell r="H1249"/>
          <cell r="J1249">
            <v>10</v>
          </cell>
          <cell r="K1249">
            <v>40119</v>
          </cell>
          <cell r="L1249">
            <v>13</v>
          </cell>
          <cell r="M1249" t="str">
            <v/>
          </cell>
        </row>
        <row r="1250">
          <cell r="A1250" t="str">
            <v>Melink, Thomas</v>
          </cell>
          <cell r="B1250" t="str">
            <v>Kissing Point</v>
          </cell>
          <cell r="C1250" t="str">
            <v>U17</v>
          </cell>
          <cell r="D1250">
            <v>10</v>
          </cell>
          <cell r="E1250"/>
          <cell r="F1250"/>
          <cell r="G1250">
            <v>44946</v>
          </cell>
          <cell r="H1250"/>
          <cell r="J1250">
            <v>10</v>
          </cell>
          <cell r="K1250">
            <v>39124</v>
          </cell>
          <cell r="L1250">
            <v>16</v>
          </cell>
          <cell r="M1250" t="str">
            <v/>
          </cell>
        </row>
        <row r="1251">
          <cell r="A1251" t="str">
            <v>MELUKOTE, Aryan</v>
          </cell>
          <cell r="B1251" t="str">
            <v>Castle Hill RSL</v>
          </cell>
          <cell r="C1251" t="str">
            <v/>
          </cell>
          <cell r="D1251">
            <v>3</v>
          </cell>
          <cell r="E1251" t="str">
            <v>2022/23</v>
          </cell>
          <cell r="G1251">
            <v>45170</v>
          </cell>
          <cell r="H1251"/>
          <cell r="I1251"/>
          <cell r="J1251">
            <v>3</v>
          </cell>
          <cell r="K1251">
            <v>37489</v>
          </cell>
          <cell r="L1251">
            <v>21</v>
          </cell>
          <cell r="M1251" t="str">
            <v/>
          </cell>
        </row>
        <row r="1252">
          <cell r="A1252" t="str">
            <v>Memon, Sufyan</v>
          </cell>
          <cell r="B1252" t="str">
            <v>Hornsby District</v>
          </cell>
          <cell r="C1252" t="str">
            <v/>
          </cell>
          <cell r="D1252">
            <v>8</v>
          </cell>
          <cell r="E1252" t="str">
            <v>2022/23</v>
          </cell>
          <cell r="G1252">
            <v>45170</v>
          </cell>
          <cell r="H1252"/>
          <cell r="I1252"/>
          <cell r="J1252">
            <v>8</v>
          </cell>
          <cell r="K1252">
            <v>33072</v>
          </cell>
          <cell r="L1252">
            <v>33</v>
          </cell>
          <cell r="M1252" t="str">
            <v/>
          </cell>
        </row>
        <row r="1253">
          <cell r="A1253" t="str">
            <v>Mendis, Vidura</v>
          </cell>
          <cell r="B1253" t="str">
            <v>Sydney Lions</v>
          </cell>
          <cell r="C1253" t="str">
            <v/>
          </cell>
          <cell r="D1253" t="str">
            <v>5</v>
          </cell>
          <cell r="E1253" t="str">
            <v>2022/23</v>
          </cell>
          <cell r="G1253">
            <v>45170</v>
          </cell>
          <cell r="H1253"/>
          <cell r="I1253"/>
          <cell r="J1253" t="str">
            <v>5</v>
          </cell>
          <cell r="K1253">
            <v>29883</v>
          </cell>
          <cell r="L1253">
            <v>41</v>
          </cell>
          <cell r="M1253" t="str">
            <v/>
          </cell>
        </row>
        <row r="1254">
          <cell r="A1254" t="str">
            <v>Mendonca, Jefferson</v>
          </cell>
          <cell r="B1254" t="str">
            <v>Sydney Lions</v>
          </cell>
          <cell r="C1254" t="str">
            <v/>
          </cell>
          <cell r="D1254">
            <v>7</v>
          </cell>
          <cell r="E1254" t="str">
            <v>2021/22</v>
          </cell>
          <cell r="F1254" t="str">
            <v>2019/20</v>
          </cell>
          <cell r="G1254">
            <v>44805</v>
          </cell>
          <cell r="H1254"/>
          <cell r="I1254"/>
          <cell r="J1254">
            <v>7</v>
          </cell>
          <cell r="K1254">
            <v>36268</v>
          </cell>
          <cell r="L1254">
            <v>24</v>
          </cell>
          <cell r="M1254" t="str">
            <v/>
          </cell>
        </row>
        <row r="1255">
          <cell r="A1255" t="str">
            <v>Merai, Akash</v>
          </cell>
          <cell r="B1255" t="str">
            <v>West Pennant Hills Cherrybrook</v>
          </cell>
          <cell r="C1255" t="str">
            <v>U17</v>
          </cell>
          <cell r="D1255">
            <v>9</v>
          </cell>
          <cell r="G1255">
            <v>44848</v>
          </cell>
          <cell r="H1255"/>
          <cell r="I1255"/>
          <cell r="J1255">
            <v>9</v>
          </cell>
          <cell r="K1255">
            <v>39082</v>
          </cell>
          <cell r="L1255">
            <v>16</v>
          </cell>
          <cell r="M1255" t="str">
            <v/>
          </cell>
        </row>
        <row r="1256">
          <cell r="A1256" t="str">
            <v>Merry, Steven</v>
          </cell>
          <cell r="B1256" t="str">
            <v>St Ives Wahroonga</v>
          </cell>
          <cell r="C1256" t="str">
            <v/>
          </cell>
          <cell r="D1256">
            <v>11</v>
          </cell>
          <cell r="E1256" t="str">
            <v>2022/23</v>
          </cell>
          <cell r="F1256" t="str">
            <v xml:space="preserve"> </v>
          </cell>
          <cell r="G1256">
            <v>45170</v>
          </cell>
          <cell r="H1256"/>
          <cell r="I1256"/>
          <cell r="J1256">
            <v>11</v>
          </cell>
          <cell r="K1256">
            <v>33018</v>
          </cell>
          <cell r="L1256">
            <v>33</v>
          </cell>
          <cell r="M1256" t="str">
            <v/>
          </cell>
        </row>
        <row r="1257">
          <cell r="A1257" t="str">
            <v>Mervin, Declan</v>
          </cell>
          <cell r="B1257" t="str">
            <v>Castle Hill RSL</v>
          </cell>
          <cell r="C1257" t="str">
            <v>U16</v>
          </cell>
          <cell r="D1257">
            <v>9</v>
          </cell>
          <cell r="E1257"/>
          <cell r="F1257"/>
          <cell r="G1257">
            <v>44946</v>
          </cell>
          <cell r="H1257"/>
          <cell r="J1257">
            <v>9</v>
          </cell>
          <cell r="K1257">
            <v>39330</v>
          </cell>
          <cell r="L1257">
            <v>15</v>
          </cell>
          <cell r="M1257" t="str">
            <v/>
          </cell>
        </row>
        <row r="1258">
          <cell r="A1258" t="str">
            <v>Meyer, Jared</v>
          </cell>
          <cell r="B1258" t="str">
            <v>St Ives Wahroonga</v>
          </cell>
          <cell r="C1258" t="str">
            <v/>
          </cell>
          <cell r="D1258">
            <v>7</v>
          </cell>
          <cell r="E1258" t="str">
            <v>2020/21</v>
          </cell>
          <cell r="G1258">
            <v>44805</v>
          </cell>
          <cell r="H1258"/>
          <cell r="I1258"/>
          <cell r="J1258">
            <v>7</v>
          </cell>
          <cell r="K1258">
            <v>37153</v>
          </cell>
          <cell r="L1258">
            <v>21</v>
          </cell>
          <cell r="M1258" t="str">
            <v/>
          </cell>
        </row>
        <row r="1259">
          <cell r="A1259" t="str">
            <v>Meyer, Patrick</v>
          </cell>
          <cell r="B1259" t="str">
            <v>Hornsby District</v>
          </cell>
          <cell r="C1259" t="str">
            <v>U17</v>
          </cell>
          <cell r="D1259">
            <v>8</v>
          </cell>
          <cell r="G1259">
            <v>44834</v>
          </cell>
          <cell r="H1259"/>
          <cell r="I1259"/>
          <cell r="J1259">
            <v>8</v>
          </cell>
          <cell r="K1259">
            <v>39298</v>
          </cell>
          <cell r="L1259">
            <v>16</v>
          </cell>
          <cell r="M1259" t="str">
            <v/>
          </cell>
        </row>
        <row r="1260">
          <cell r="A1260" t="str">
            <v>Midavaine, Jessica</v>
          </cell>
          <cell r="B1260" t="str">
            <v>Beecroft</v>
          </cell>
          <cell r="C1260" t="str">
            <v/>
          </cell>
          <cell r="D1260">
            <v>10</v>
          </cell>
          <cell r="G1260">
            <v>44974</v>
          </cell>
          <cell r="J1260">
            <v>10</v>
          </cell>
          <cell r="K1260">
            <v>35697</v>
          </cell>
          <cell r="L1260">
            <v>25</v>
          </cell>
          <cell r="M1260" t="str">
            <v/>
          </cell>
        </row>
        <row r="1261">
          <cell r="A1261" t="str">
            <v>Midavaine, Philip</v>
          </cell>
          <cell r="B1261" t="str">
            <v>Beecroft</v>
          </cell>
          <cell r="C1261" t="str">
            <v/>
          </cell>
          <cell r="D1261">
            <v>10</v>
          </cell>
          <cell r="E1261" t="str">
            <v>2022/23</v>
          </cell>
          <cell r="F1261" t="str">
            <v>2018/19</v>
          </cell>
          <cell r="G1261">
            <v>45170</v>
          </cell>
          <cell r="H1261"/>
          <cell r="I1261"/>
          <cell r="J1261">
            <v>10</v>
          </cell>
          <cell r="K1261">
            <v>26792</v>
          </cell>
          <cell r="L1261">
            <v>50</v>
          </cell>
          <cell r="M1261" t="str">
            <v/>
          </cell>
        </row>
        <row r="1262">
          <cell r="A1262" t="str">
            <v>Mielnik, James</v>
          </cell>
          <cell r="B1262" t="str">
            <v>West Pennant Hills Cherrybrook</v>
          </cell>
          <cell r="C1262" t="str">
            <v/>
          </cell>
          <cell r="D1262">
            <v>6</v>
          </cell>
          <cell r="E1262" t="str">
            <v>2021/22</v>
          </cell>
          <cell r="G1262">
            <v>44805</v>
          </cell>
          <cell r="H1262"/>
          <cell r="I1262"/>
          <cell r="J1262">
            <v>6</v>
          </cell>
          <cell r="K1262">
            <v>31024</v>
          </cell>
          <cell r="L1262">
            <v>38</v>
          </cell>
          <cell r="M1262" t="str">
            <v/>
          </cell>
        </row>
        <row r="1263">
          <cell r="A1263" t="str">
            <v>Millar Sam</v>
          </cell>
          <cell r="B1263" t="str">
            <v>St Ives Wahroonga</v>
          </cell>
          <cell r="C1263" t="str">
            <v/>
          </cell>
          <cell r="D1263">
            <v>1</v>
          </cell>
          <cell r="E1263" t="str">
            <v>2021/22</v>
          </cell>
          <cell r="G1263">
            <v>44805</v>
          </cell>
          <cell r="H1263"/>
          <cell r="I1263"/>
          <cell r="J1263">
            <v>1</v>
          </cell>
          <cell r="K1263">
            <v>26711</v>
          </cell>
          <cell r="L1263">
            <v>50</v>
          </cell>
          <cell r="M1263" t="str">
            <v/>
          </cell>
        </row>
        <row r="1264">
          <cell r="A1264" t="str">
            <v>Millard, Craig</v>
          </cell>
          <cell r="B1264" t="str">
            <v>Thornleigh</v>
          </cell>
          <cell r="C1264" t="str">
            <v/>
          </cell>
          <cell r="D1264">
            <v>10</v>
          </cell>
          <cell r="E1264" t="str">
            <v>2021/22</v>
          </cell>
          <cell r="G1264">
            <v>44805</v>
          </cell>
          <cell r="H1264"/>
          <cell r="I1264"/>
          <cell r="J1264">
            <v>10</v>
          </cell>
          <cell r="K1264">
            <v>21960</v>
          </cell>
          <cell r="L1264">
            <v>63</v>
          </cell>
          <cell r="M1264" t="str">
            <v/>
          </cell>
        </row>
        <row r="1265">
          <cell r="A1265" t="str">
            <v>Miller, Hayden</v>
          </cell>
          <cell r="B1265" t="str">
            <v>Glenorie District</v>
          </cell>
          <cell r="C1265" t="str">
            <v/>
          </cell>
          <cell r="D1265">
            <v>9</v>
          </cell>
          <cell r="E1265" t="str">
            <v>2022/23</v>
          </cell>
          <cell r="G1265">
            <v>45170</v>
          </cell>
          <cell r="H1265"/>
          <cell r="I1265"/>
          <cell r="J1265">
            <v>9</v>
          </cell>
          <cell r="K1265">
            <v>37531</v>
          </cell>
          <cell r="L1265">
            <v>20</v>
          </cell>
          <cell r="M1265" t="str">
            <v/>
          </cell>
        </row>
        <row r="1266">
          <cell r="A1266" t="str">
            <v>Miller, Samuel</v>
          </cell>
          <cell r="B1266" t="str">
            <v>Castle Hill RSL</v>
          </cell>
          <cell r="C1266" t="str">
            <v/>
          </cell>
          <cell r="D1266">
            <v>7</v>
          </cell>
          <cell r="E1266" t="str">
            <v>2021/22</v>
          </cell>
          <cell r="G1266">
            <v>44805</v>
          </cell>
          <cell r="H1266"/>
          <cell r="I1266"/>
          <cell r="J1266">
            <v>7</v>
          </cell>
          <cell r="K1266">
            <v>36677</v>
          </cell>
          <cell r="L1266">
            <v>23</v>
          </cell>
          <cell r="M1266" t="str">
            <v/>
          </cell>
        </row>
        <row r="1267">
          <cell r="A1267" t="str">
            <v>Millington, Nathan</v>
          </cell>
          <cell r="B1267" t="str">
            <v>Castle Hill RSL</v>
          </cell>
          <cell r="C1267" t="str">
            <v/>
          </cell>
          <cell r="D1267">
            <v>7</v>
          </cell>
          <cell r="E1267" t="str">
            <v>2021/22</v>
          </cell>
          <cell r="G1267">
            <v>44805</v>
          </cell>
          <cell r="H1267"/>
          <cell r="I1267"/>
          <cell r="J1267">
            <v>7</v>
          </cell>
          <cell r="L1267">
            <v>0</v>
          </cell>
          <cell r="M1267" t="str">
            <v/>
          </cell>
        </row>
        <row r="1268">
          <cell r="A1268" t="str">
            <v>Mills, Daniel</v>
          </cell>
          <cell r="B1268" t="str">
            <v>Hornsby District</v>
          </cell>
          <cell r="C1268" t="str">
            <v/>
          </cell>
          <cell r="D1268">
            <v>4</v>
          </cell>
          <cell r="E1268" t="str">
            <v>2021/22</v>
          </cell>
          <cell r="G1268">
            <v>44805</v>
          </cell>
          <cell r="H1268"/>
          <cell r="I1268"/>
          <cell r="J1268">
            <v>4</v>
          </cell>
          <cell r="K1268">
            <v>34934</v>
          </cell>
          <cell r="L1268">
            <v>28</v>
          </cell>
          <cell r="M1268" t="str">
            <v/>
          </cell>
        </row>
        <row r="1269">
          <cell r="A1269" t="str">
            <v>Mills, Nigel</v>
          </cell>
          <cell r="B1269" t="str">
            <v>Hornsby District</v>
          </cell>
          <cell r="C1269" t="str">
            <v/>
          </cell>
          <cell r="D1269">
            <v>6</v>
          </cell>
          <cell r="E1269" t="str">
            <v>2022/23</v>
          </cell>
          <cell r="G1269">
            <v>45170</v>
          </cell>
          <cell r="H1269"/>
          <cell r="I1269"/>
          <cell r="J1269">
            <v>6</v>
          </cell>
          <cell r="K1269">
            <v>27209</v>
          </cell>
          <cell r="L1269">
            <v>49</v>
          </cell>
          <cell r="M1269" t="str">
            <v/>
          </cell>
        </row>
        <row r="1270">
          <cell r="A1270" t="str">
            <v>Milne, Hayden</v>
          </cell>
          <cell r="B1270" t="str">
            <v>Kissing Point</v>
          </cell>
          <cell r="C1270" t="str">
            <v>U17</v>
          </cell>
          <cell r="D1270">
            <v>6</v>
          </cell>
          <cell r="E1270" t="str">
            <v>2022/23</v>
          </cell>
          <cell r="G1270">
            <v>45170</v>
          </cell>
          <cell r="H1270"/>
          <cell r="I1270"/>
          <cell r="J1270">
            <v>6</v>
          </cell>
          <cell r="K1270">
            <v>38992</v>
          </cell>
          <cell r="L1270">
            <v>16</v>
          </cell>
          <cell r="M1270" t="str">
            <v/>
          </cell>
        </row>
        <row r="1271">
          <cell r="A1271" t="str">
            <v>Mir, Shoaib</v>
          </cell>
          <cell r="B1271" t="str">
            <v>St Ives Wahroonga</v>
          </cell>
          <cell r="C1271" t="str">
            <v/>
          </cell>
          <cell r="D1271">
            <v>3</v>
          </cell>
          <cell r="E1271" t="str">
            <v>2021/22</v>
          </cell>
          <cell r="G1271">
            <v>44805</v>
          </cell>
          <cell r="H1271"/>
          <cell r="I1271"/>
          <cell r="J1271">
            <v>3</v>
          </cell>
          <cell r="K1271">
            <v>29796</v>
          </cell>
          <cell r="L1271">
            <v>42</v>
          </cell>
          <cell r="M1271" t="str">
            <v/>
          </cell>
        </row>
        <row r="1272">
          <cell r="A1272" t="str">
            <v>Mirajkar, Praveen</v>
          </cell>
          <cell r="B1272" t="str">
            <v>Beecroft</v>
          </cell>
          <cell r="C1272" t="str">
            <v/>
          </cell>
          <cell r="D1272">
            <v>11</v>
          </cell>
          <cell r="E1272" t="str">
            <v>2022/23</v>
          </cell>
          <cell r="G1272">
            <v>45170</v>
          </cell>
          <cell r="H1272"/>
          <cell r="I1272"/>
          <cell r="J1272">
            <v>11</v>
          </cell>
          <cell r="K1272">
            <v>30787</v>
          </cell>
          <cell r="L1272">
            <v>39</v>
          </cell>
          <cell r="M1272" t="str">
            <v/>
          </cell>
        </row>
        <row r="1273">
          <cell r="A1273" t="str">
            <v>Mirza, Ahmed</v>
          </cell>
          <cell r="B1273" t="str">
            <v>Castle Hill RSL</v>
          </cell>
          <cell r="C1273" t="str">
            <v/>
          </cell>
          <cell r="D1273">
            <v>3</v>
          </cell>
          <cell r="E1273" t="str">
            <v>2022/23</v>
          </cell>
          <cell r="G1273">
            <v>45170</v>
          </cell>
          <cell r="H1273"/>
          <cell r="I1273"/>
          <cell r="J1273">
            <v>3</v>
          </cell>
          <cell r="K1273">
            <v>34717</v>
          </cell>
          <cell r="L1273">
            <v>28</v>
          </cell>
          <cell r="M1273" t="str">
            <v/>
          </cell>
        </row>
        <row r="1274">
          <cell r="A1274" t="str">
            <v>Mishra, Shyam</v>
          </cell>
          <cell r="B1274" t="str">
            <v>Beecroft</v>
          </cell>
          <cell r="C1274" t="str">
            <v/>
          </cell>
          <cell r="D1274">
            <v>8</v>
          </cell>
          <cell r="G1274">
            <v>44883</v>
          </cell>
          <cell r="J1274">
            <v>8</v>
          </cell>
          <cell r="K1274">
            <v>30514</v>
          </cell>
          <cell r="L1274">
            <v>40</v>
          </cell>
          <cell r="M1274" t="str">
            <v/>
          </cell>
        </row>
        <row r="1275">
          <cell r="A1275" t="str">
            <v>Mistry, Shakeel</v>
          </cell>
          <cell r="B1275" t="str">
            <v>West Pennant Hills Cherrybrook</v>
          </cell>
          <cell r="D1275">
            <v>8</v>
          </cell>
          <cell r="E1275" t="str">
            <v>2022/23</v>
          </cell>
          <cell r="G1275">
            <v>45170</v>
          </cell>
          <cell r="H1275"/>
          <cell r="I1275"/>
          <cell r="J1275">
            <v>8</v>
          </cell>
          <cell r="K1275">
            <v>39213</v>
          </cell>
          <cell r="L1275">
            <v>16</v>
          </cell>
          <cell r="M1275" t="str">
            <v/>
          </cell>
        </row>
        <row r="1276">
          <cell r="A1276" t="str">
            <v>Mistry, Tisveer</v>
          </cell>
          <cell r="B1276" t="str">
            <v>West Pennant Hills Cherrybrook</v>
          </cell>
          <cell r="C1276" t="str">
            <v/>
          </cell>
          <cell r="D1276">
            <v>2</v>
          </cell>
          <cell r="E1276" t="str">
            <v>2022/23</v>
          </cell>
          <cell r="G1276">
            <v>45170</v>
          </cell>
          <cell r="H1276"/>
          <cell r="I1276"/>
          <cell r="J1276">
            <v>2</v>
          </cell>
          <cell r="K1276">
            <v>35433</v>
          </cell>
          <cell r="L1276">
            <v>26</v>
          </cell>
          <cell r="M1276" t="str">
            <v/>
          </cell>
        </row>
        <row r="1277">
          <cell r="A1277" t="str">
            <v>Mitchell, Cameron</v>
          </cell>
          <cell r="B1277" t="str">
            <v>Beecroft</v>
          </cell>
          <cell r="C1277" t="str">
            <v/>
          </cell>
          <cell r="D1277">
            <v>5</v>
          </cell>
          <cell r="E1277" t="str">
            <v>2022/23</v>
          </cell>
          <cell r="G1277">
            <v>45170</v>
          </cell>
          <cell r="H1277"/>
          <cell r="I1277"/>
          <cell r="J1277">
            <v>5</v>
          </cell>
          <cell r="K1277">
            <v>38048</v>
          </cell>
          <cell r="L1277">
            <v>19</v>
          </cell>
          <cell r="M1277" t="str">
            <v/>
          </cell>
        </row>
        <row r="1278">
          <cell r="A1278" t="str">
            <v>Mitchell, Madeleine</v>
          </cell>
          <cell r="B1278" t="str">
            <v>Glenorie District</v>
          </cell>
          <cell r="C1278" t="str">
            <v/>
          </cell>
          <cell r="D1278">
            <v>7</v>
          </cell>
          <cell r="E1278" t="str">
            <v>2022/23</v>
          </cell>
          <cell r="G1278">
            <v>45170</v>
          </cell>
          <cell r="H1278"/>
          <cell r="I1278"/>
          <cell r="J1278">
            <v>7</v>
          </cell>
          <cell r="K1278">
            <v>31028</v>
          </cell>
          <cell r="L1278">
            <v>38</v>
          </cell>
          <cell r="M1278" t="str">
            <v/>
          </cell>
        </row>
        <row r="1279">
          <cell r="A1279" t="str">
            <v>Mitchell, Tyrone</v>
          </cell>
          <cell r="B1279" t="str">
            <v>Glenorie District</v>
          </cell>
          <cell r="C1279" t="str">
            <v/>
          </cell>
          <cell r="D1279">
            <v>1</v>
          </cell>
          <cell r="E1279" t="str">
            <v>2022/23</v>
          </cell>
          <cell r="G1279">
            <v>45170</v>
          </cell>
          <cell r="H1279"/>
          <cell r="I1279"/>
          <cell r="J1279">
            <v>1</v>
          </cell>
          <cell r="K1279">
            <v>29126</v>
          </cell>
          <cell r="L1279">
            <v>43</v>
          </cell>
          <cell r="M1279" t="str">
            <v/>
          </cell>
        </row>
        <row r="1280">
          <cell r="A1280" t="str">
            <v>Mitra, Ritam</v>
          </cell>
          <cell r="B1280" t="str">
            <v>Hornsby District</v>
          </cell>
          <cell r="C1280" t="str">
            <v/>
          </cell>
          <cell r="D1280">
            <v>4</v>
          </cell>
          <cell r="E1280" t="str">
            <v>2022/23</v>
          </cell>
          <cell r="F1280" t="str">
            <v>2018/19</v>
          </cell>
          <cell r="G1280">
            <v>45170</v>
          </cell>
          <cell r="H1280"/>
          <cell r="I1280"/>
          <cell r="J1280">
            <v>4</v>
          </cell>
          <cell r="K1280">
            <v>33740</v>
          </cell>
          <cell r="L1280">
            <v>31</v>
          </cell>
          <cell r="M1280" t="str">
            <v/>
          </cell>
        </row>
        <row r="1281">
          <cell r="A1281" t="str">
            <v>Mohamed, Fasahath H</v>
          </cell>
          <cell r="B1281" t="str">
            <v>Hornsby District</v>
          </cell>
          <cell r="C1281" t="str">
            <v/>
          </cell>
          <cell r="D1281">
            <v>3</v>
          </cell>
          <cell r="E1281" t="str">
            <v>2021/22</v>
          </cell>
          <cell r="G1281">
            <v>44805</v>
          </cell>
          <cell r="H1281"/>
          <cell r="I1281"/>
          <cell r="J1281">
            <v>3</v>
          </cell>
          <cell r="K1281">
            <v>29422</v>
          </cell>
          <cell r="L1281">
            <v>43</v>
          </cell>
          <cell r="M1281" t="str">
            <v/>
          </cell>
        </row>
        <row r="1282">
          <cell r="A1282" t="str">
            <v>Mohan, Ram Kumar</v>
          </cell>
          <cell r="B1282" t="str">
            <v>Hornsby District</v>
          </cell>
          <cell r="C1282" t="str">
            <v/>
          </cell>
          <cell r="D1282">
            <v>8</v>
          </cell>
          <cell r="E1282" t="str">
            <v>2022/23</v>
          </cell>
          <cell r="G1282">
            <v>45170</v>
          </cell>
          <cell r="H1282"/>
          <cell r="I1282"/>
          <cell r="J1282">
            <v>8</v>
          </cell>
          <cell r="K1282">
            <v>32734</v>
          </cell>
          <cell r="L1282">
            <v>34</v>
          </cell>
          <cell r="M1282" t="str">
            <v/>
          </cell>
        </row>
        <row r="1283">
          <cell r="A1283" t="str">
            <v>Mohanty, Pankaj</v>
          </cell>
          <cell r="B1283" t="str">
            <v>Asquith Rugby League</v>
          </cell>
          <cell r="C1283" t="str">
            <v/>
          </cell>
          <cell r="D1283">
            <v>9</v>
          </cell>
          <cell r="E1283" t="str">
            <v>2022/23</v>
          </cell>
          <cell r="G1283">
            <v>45170</v>
          </cell>
          <cell r="H1283"/>
          <cell r="I1283"/>
          <cell r="J1283">
            <v>9</v>
          </cell>
          <cell r="K1283">
            <v>29827</v>
          </cell>
          <cell r="L1283">
            <v>42</v>
          </cell>
          <cell r="M1283" t="str">
            <v/>
          </cell>
        </row>
        <row r="1284">
          <cell r="A1284" t="str">
            <v>Moloney, Chris</v>
          </cell>
          <cell r="B1284" t="str">
            <v>Berowra</v>
          </cell>
          <cell r="C1284" t="str">
            <v/>
          </cell>
          <cell r="D1284">
            <v>5</v>
          </cell>
          <cell r="E1284" t="str">
            <v>2021/22</v>
          </cell>
          <cell r="G1284">
            <v>44805</v>
          </cell>
          <cell r="H1284"/>
          <cell r="I1284"/>
          <cell r="J1284">
            <v>5</v>
          </cell>
          <cell r="K1284">
            <v>34700</v>
          </cell>
          <cell r="L1284">
            <v>28</v>
          </cell>
          <cell r="M1284" t="str">
            <v/>
          </cell>
        </row>
        <row r="1285">
          <cell r="A1285" t="str">
            <v>Moloney, Kane</v>
          </cell>
          <cell r="B1285" t="str">
            <v>Berowra</v>
          </cell>
          <cell r="C1285" t="str">
            <v/>
          </cell>
          <cell r="D1285">
            <v>8</v>
          </cell>
          <cell r="E1285" t="str">
            <v>2022/23</v>
          </cell>
          <cell r="F1285" t="str">
            <v>2019/20</v>
          </cell>
          <cell r="G1285">
            <v>45170</v>
          </cell>
          <cell r="H1285"/>
          <cell r="I1285"/>
          <cell r="J1285">
            <v>8</v>
          </cell>
          <cell r="K1285">
            <v>35608</v>
          </cell>
          <cell r="L1285">
            <v>26</v>
          </cell>
          <cell r="M1285" t="str">
            <v/>
          </cell>
        </row>
        <row r="1286">
          <cell r="A1286" t="str">
            <v>Moloney, Shawn</v>
          </cell>
          <cell r="B1286" t="str">
            <v>Berowra</v>
          </cell>
          <cell r="C1286" t="str">
            <v/>
          </cell>
          <cell r="D1286">
            <v>6</v>
          </cell>
          <cell r="E1286" t="str">
            <v>2021/22</v>
          </cell>
          <cell r="G1286">
            <v>44805</v>
          </cell>
          <cell r="H1286"/>
          <cell r="I1286"/>
          <cell r="J1286">
            <v>6</v>
          </cell>
          <cell r="K1286">
            <v>34535</v>
          </cell>
          <cell r="L1286">
            <v>29</v>
          </cell>
          <cell r="M1286" t="str">
            <v/>
          </cell>
        </row>
        <row r="1287">
          <cell r="A1287" t="str">
            <v>Moon, Harrsion</v>
          </cell>
          <cell r="B1287" t="str">
            <v>Kissing Point</v>
          </cell>
          <cell r="C1287" t="str">
            <v/>
          </cell>
          <cell r="D1287">
            <v>8</v>
          </cell>
          <cell r="E1287" t="str">
            <v>2021/22</v>
          </cell>
          <cell r="G1287">
            <v>44805</v>
          </cell>
          <cell r="H1287"/>
          <cell r="I1287"/>
          <cell r="J1287">
            <v>8</v>
          </cell>
          <cell r="L1287">
            <v>0</v>
          </cell>
          <cell r="M1287" t="str">
            <v/>
          </cell>
        </row>
        <row r="1288">
          <cell r="A1288" t="str">
            <v>Mooney, Andrew</v>
          </cell>
          <cell r="B1288" t="str">
            <v>Kissing Point</v>
          </cell>
          <cell r="C1288" t="str">
            <v/>
          </cell>
          <cell r="D1288">
            <v>11</v>
          </cell>
          <cell r="E1288" t="str">
            <v>2022/23</v>
          </cell>
          <cell r="G1288">
            <v>45170</v>
          </cell>
          <cell r="H1288"/>
          <cell r="I1288"/>
          <cell r="J1288">
            <v>11</v>
          </cell>
          <cell r="K1288">
            <v>22275</v>
          </cell>
          <cell r="L1288">
            <v>62</v>
          </cell>
          <cell r="M1288" t="str">
            <v/>
          </cell>
        </row>
        <row r="1289">
          <cell r="A1289" t="str">
            <v>Mooney, Luke</v>
          </cell>
          <cell r="B1289" t="str">
            <v>Kissing Point</v>
          </cell>
          <cell r="C1289" t="str">
            <v/>
          </cell>
          <cell r="D1289">
            <v>9</v>
          </cell>
          <cell r="E1289" t="str">
            <v>2021/22</v>
          </cell>
          <cell r="G1289">
            <v>44805</v>
          </cell>
          <cell r="H1289"/>
          <cell r="I1289"/>
          <cell r="J1289">
            <v>9</v>
          </cell>
          <cell r="L1289">
            <v>0</v>
          </cell>
          <cell r="M1289" t="str">
            <v/>
          </cell>
        </row>
        <row r="1290">
          <cell r="A1290" t="str">
            <v>Mooney, Rob</v>
          </cell>
          <cell r="B1290" t="str">
            <v>Berowra</v>
          </cell>
          <cell r="C1290" t="str">
            <v/>
          </cell>
          <cell r="D1290">
            <v>6</v>
          </cell>
          <cell r="E1290" t="str">
            <v>2021/22</v>
          </cell>
          <cell r="G1290">
            <v>44805</v>
          </cell>
          <cell r="H1290"/>
          <cell r="I1290"/>
          <cell r="J1290">
            <v>6</v>
          </cell>
          <cell r="K1290">
            <v>24063</v>
          </cell>
          <cell r="L1290">
            <v>57</v>
          </cell>
          <cell r="M1290" t="str">
            <v/>
          </cell>
        </row>
        <row r="1291">
          <cell r="A1291" t="str">
            <v>Moore, Matthew G</v>
          </cell>
          <cell r="B1291" t="str">
            <v>Asquith Rugby League</v>
          </cell>
          <cell r="C1291" t="str">
            <v/>
          </cell>
          <cell r="D1291">
            <v>2</v>
          </cell>
          <cell r="E1291" t="str">
            <v>2021/22</v>
          </cell>
          <cell r="G1291">
            <v>44805</v>
          </cell>
          <cell r="H1291"/>
          <cell r="I1291"/>
          <cell r="J1291">
            <v>2</v>
          </cell>
          <cell r="K1291">
            <v>35623</v>
          </cell>
          <cell r="L1291">
            <v>26</v>
          </cell>
          <cell r="M1291" t="str">
            <v/>
          </cell>
        </row>
        <row r="1292">
          <cell r="A1292" t="str">
            <v>Moore, Owen</v>
          </cell>
          <cell r="B1292" t="str">
            <v>Kissing Point</v>
          </cell>
          <cell r="C1292" t="str">
            <v/>
          </cell>
          <cell r="D1292">
            <v>9</v>
          </cell>
          <cell r="E1292" t="str">
            <v>2020/21</v>
          </cell>
          <cell r="G1292">
            <v>44805</v>
          </cell>
          <cell r="H1292"/>
          <cell r="I1292"/>
          <cell r="J1292">
            <v>9</v>
          </cell>
          <cell r="L1292">
            <v>0</v>
          </cell>
          <cell r="M1292" t="str">
            <v/>
          </cell>
        </row>
        <row r="1293">
          <cell r="A1293" t="str">
            <v>Moorthi, Kavin</v>
          </cell>
          <cell r="B1293" t="str">
            <v>St Ives Wahroonga</v>
          </cell>
          <cell r="C1293" t="str">
            <v/>
          </cell>
          <cell r="D1293">
            <v>4</v>
          </cell>
          <cell r="E1293" t="str">
            <v>2022/23</v>
          </cell>
          <cell r="G1293">
            <v>45170</v>
          </cell>
          <cell r="H1293"/>
          <cell r="I1293"/>
          <cell r="J1293">
            <v>4</v>
          </cell>
          <cell r="K1293">
            <v>31654</v>
          </cell>
          <cell r="L1293">
            <v>37</v>
          </cell>
          <cell r="M1293" t="str">
            <v/>
          </cell>
        </row>
        <row r="1294">
          <cell r="A1294" t="str">
            <v>Moorthy, Manoj Prabakar</v>
          </cell>
          <cell r="B1294" t="str">
            <v>Hornsby District</v>
          </cell>
          <cell r="C1294" t="str">
            <v/>
          </cell>
          <cell r="D1294">
            <v>8</v>
          </cell>
          <cell r="E1294" t="str">
            <v>2022/23</v>
          </cell>
          <cell r="G1294">
            <v>45170</v>
          </cell>
          <cell r="H1294"/>
          <cell r="I1294"/>
          <cell r="J1294">
            <v>8</v>
          </cell>
          <cell r="K1294">
            <v>31932</v>
          </cell>
          <cell r="L1294">
            <v>36</v>
          </cell>
          <cell r="M1294" t="str">
            <v/>
          </cell>
        </row>
        <row r="1295">
          <cell r="A1295" t="str">
            <v>Moorthy, Srivatsav</v>
          </cell>
          <cell r="B1295" t="str">
            <v>St Ives Wahroonga</v>
          </cell>
          <cell r="C1295" t="str">
            <v/>
          </cell>
          <cell r="D1295">
            <v>9</v>
          </cell>
          <cell r="E1295" t="str">
            <v>2022/23</v>
          </cell>
          <cell r="G1295">
            <v>45170</v>
          </cell>
          <cell r="H1295"/>
          <cell r="I1295"/>
          <cell r="J1295">
            <v>9</v>
          </cell>
          <cell r="K1295">
            <v>35429</v>
          </cell>
          <cell r="L1295">
            <v>26</v>
          </cell>
          <cell r="M1295" t="str">
            <v/>
          </cell>
        </row>
        <row r="1296">
          <cell r="A1296" t="str">
            <v>Morden, Neil</v>
          </cell>
          <cell r="B1296" t="str">
            <v>Castle Hill RSL</v>
          </cell>
          <cell r="C1296" t="str">
            <v/>
          </cell>
          <cell r="D1296">
            <v>5</v>
          </cell>
          <cell r="E1296" t="str">
            <v>2022/23</v>
          </cell>
          <cell r="G1296">
            <v>45170</v>
          </cell>
          <cell r="H1296"/>
          <cell r="I1296"/>
          <cell r="J1296">
            <v>5</v>
          </cell>
          <cell r="K1296">
            <v>25712</v>
          </cell>
          <cell r="L1296">
            <v>53</v>
          </cell>
          <cell r="M1296" t="str">
            <v/>
          </cell>
        </row>
        <row r="1297">
          <cell r="A1297" t="str">
            <v>More, Mihir</v>
          </cell>
          <cell r="B1297" t="str">
            <v>West Pennant Hills Cherrybrook</v>
          </cell>
          <cell r="C1297" t="str">
            <v/>
          </cell>
          <cell r="D1297">
            <v>4</v>
          </cell>
          <cell r="G1297">
            <v>44834</v>
          </cell>
          <cell r="H1297"/>
          <cell r="I1297"/>
          <cell r="J1297">
            <v>4</v>
          </cell>
          <cell r="K1297">
            <v>33133</v>
          </cell>
          <cell r="L1297">
            <v>32</v>
          </cell>
          <cell r="M1297" t="str">
            <v/>
          </cell>
        </row>
        <row r="1298">
          <cell r="A1298" t="str">
            <v>Morris, Andrew</v>
          </cell>
          <cell r="B1298" t="str">
            <v>West Pennant Hills Cherrybrook</v>
          </cell>
          <cell r="C1298" t="str">
            <v/>
          </cell>
          <cell r="D1298">
            <v>3</v>
          </cell>
          <cell r="E1298" t="str">
            <v>2021/22</v>
          </cell>
          <cell r="F1298" t="str">
            <v>2019/20</v>
          </cell>
          <cell r="G1298">
            <v>44805</v>
          </cell>
          <cell r="H1298"/>
          <cell r="I1298"/>
          <cell r="J1298">
            <v>3</v>
          </cell>
          <cell r="K1298">
            <v>26016</v>
          </cell>
          <cell r="L1298">
            <v>52</v>
          </cell>
          <cell r="M1298" t="str">
            <v/>
          </cell>
        </row>
        <row r="1299">
          <cell r="A1299" t="str">
            <v>Morris, Eddie</v>
          </cell>
          <cell r="B1299" t="str">
            <v>Kissing Point</v>
          </cell>
          <cell r="C1299" t="str">
            <v/>
          </cell>
          <cell r="D1299">
            <v>5</v>
          </cell>
          <cell r="E1299" t="str">
            <v>2022/23</v>
          </cell>
          <cell r="G1299">
            <v>45170</v>
          </cell>
          <cell r="H1299"/>
          <cell r="I1299"/>
          <cell r="J1299">
            <v>5</v>
          </cell>
          <cell r="K1299">
            <v>36110</v>
          </cell>
          <cell r="L1299">
            <v>24</v>
          </cell>
          <cell r="M1299" t="str">
            <v/>
          </cell>
        </row>
        <row r="1300">
          <cell r="A1300" t="str">
            <v>Morris, Grant</v>
          </cell>
          <cell r="B1300" t="str">
            <v>Berowra</v>
          </cell>
          <cell r="C1300" t="str">
            <v/>
          </cell>
          <cell r="D1300">
            <v>2</v>
          </cell>
          <cell r="E1300" t="str">
            <v>2022/23</v>
          </cell>
          <cell r="G1300">
            <v>45170</v>
          </cell>
          <cell r="H1300"/>
          <cell r="I1300"/>
          <cell r="J1300">
            <v>2</v>
          </cell>
          <cell r="K1300">
            <v>33539</v>
          </cell>
          <cell r="L1300">
            <v>31</v>
          </cell>
          <cell r="M1300" t="str">
            <v/>
          </cell>
        </row>
        <row r="1301">
          <cell r="A1301" t="str">
            <v>Morris, Zac</v>
          </cell>
          <cell r="B1301" t="str">
            <v>West Pennant Hills Cherrybrook</v>
          </cell>
          <cell r="C1301" t="str">
            <v/>
          </cell>
          <cell r="D1301">
            <v>3</v>
          </cell>
          <cell r="E1301" t="str">
            <v>2020/21</v>
          </cell>
          <cell r="F1301" t="str">
            <v>2019/20</v>
          </cell>
          <cell r="G1301">
            <v>44805</v>
          </cell>
          <cell r="H1301"/>
          <cell r="I1301"/>
          <cell r="J1301">
            <v>3</v>
          </cell>
          <cell r="K1301">
            <v>37692</v>
          </cell>
          <cell r="L1301">
            <v>20</v>
          </cell>
          <cell r="M1301" t="str">
            <v/>
          </cell>
        </row>
        <row r="1302">
          <cell r="A1302" t="str">
            <v>Morton, Daniel</v>
          </cell>
          <cell r="B1302" t="str">
            <v>Kissing Point</v>
          </cell>
          <cell r="C1302" t="str">
            <v/>
          </cell>
          <cell r="D1302">
            <v>5</v>
          </cell>
          <cell r="E1302" t="str">
            <v>2022/23</v>
          </cell>
          <cell r="F1302" t="str">
            <v>2020/21</v>
          </cell>
          <cell r="G1302">
            <v>45170</v>
          </cell>
          <cell r="H1302"/>
          <cell r="I1302"/>
          <cell r="J1302">
            <v>5</v>
          </cell>
          <cell r="K1302">
            <v>30850</v>
          </cell>
          <cell r="L1302">
            <v>39</v>
          </cell>
          <cell r="M1302" t="str">
            <v/>
          </cell>
        </row>
        <row r="1303">
          <cell r="A1303" t="str">
            <v>Moyes Tim</v>
          </cell>
          <cell r="B1303" t="str">
            <v>St Ives Wahroonga</v>
          </cell>
          <cell r="C1303" t="str">
            <v/>
          </cell>
          <cell r="D1303">
            <v>9</v>
          </cell>
          <cell r="E1303" t="str">
            <v>2020/21</v>
          </cell>
          <cell r="G1303">
            <v>44805</v>
          </cell>
          <cell r="H1303"/>
          <cell r="I1303"/>
          <cell r="J1303">
            <v>9</v>
          </cell>
          <cell r="K1303">
            <v>30469</v>
          </cell>
          <cell r="L1303">
            <v>40</v>
          </cell>
          <cell r="M1303" t="str">
            <v/>
          </cell>
        </row>
        <row r="1304">
          <cell r="A1304" t="str">
            <v>Moyle, Caelan</v>
          </cell>
          <cell r="B1304" t="str">
            <v>Castle Hill RSL</v>
          </cell>
          <cell r="C1304" t="str">
            <v/>
          </cell>
          <cell r="D1304">
            <v>4</v>
          </cell>
          <cell r="E1304" t="str">
            <v>2021/22</v>
          </cell>
          <cell r="G1304">
            <v>44805</v>
          </cell>
          <cell r="H1304"/>
          <cell r="I1304"/>
          <cell r="J1304">
            <v>4</v>
          </cell>
          <cell r="K1304">
            <v>37489</v>
          </cell>
          <cell r="L1304">
            <v>21</v>
          </cell>
          <cell r="M1304" t="str">
            <v/>
          </cell>
        </row>
        <row r="1305">
          <cell r="A1305" t="str">
            <v xml:space="preserve">Mudalige, Prashan </v>
          </cell>
          <cell r="B1305" t="str">
            <v>Sydney Lions</v>
          </cell>
          <cell r="C1305" t="str">
            <v/>
          </cell>
          <cell r="D1305">
            <v>6</v>
          </cell>
          <cell r="E1305" t="str">
            <v>2022/23</v>
          </cell>
          <cell r="G1305">
            <v>45170</v>
          </cell>
          <cell r="H1305"/>
          <cell r="I1305"/>
          <cell r="J1305">
            <v>6</v>
          </cell>
          <cell r="K1305">
            <v>30653</v>
          </cell>
          <cell r="L1305">
            <v>39</v>
          </cell>
          <cell r="M1305" t="str">
            <v/>
          </cell>
        </row>
        <row r="1306">
          <cell r="A1306" t="str">
            <v xml:space="preserve">Muhammad, Ahsan </v>
          </cell>
          <cell r="B1306" t="str">
            <v>Normanhurst-Warrawee</v>
          </cell>
          <cell r="C1306" t="str">
            <v/>
          </cell>
          <cell r="D1306">
            <v>9</v>
          </cell>
          <cell r="E1306" t="str">
            <v>2022/23</v>
          </cell>
          <cell r="G1306">
            <v>45170</v>
          </cell>
          <cell r="H1306"/>
          <cell r="I1306"/>
          <cell r="J1306">
            <v>9</v>
          </cell>
          <cell r="K1306">
            <v>35796</v>
          </cell>
          <cell r="L1306">
            <v>25</v>
          </cell>
          <cell r="M1306" t="str">
            <v/>
          </cell>
        </row>
        <row r="1307">
          <cell r="A1307" t="str">
            <v>Mukherjee, Arjonil</v>
          </cell>
          <cell r="B1307" t="str">
            <v>West Pennant Hills Cherrybrook</v>
          </cell>
          <cell r="C1307" t="str">
            <v>U16</v>
          </cell>
          <cell r="D1307">
            <v>11</v>
          </cell>
          <cell r="E1307" t="str">
            <v>2022/23</v>
          </cell>
          <cell r="F1307"/>
          <cell r="G1307">
            <v>45170</v>
          </cell>
          <cell r="H1307"/>
          <cell r="I1307"/>
          <cell r="J1307">
            <v>11</v>
          </cell>
          <cell r="K1307">
            <v>39369</v>
          </cell>
          <cell r="L1307">
            <v>15</v>
          </cell>
          <cell r="M1307" t="str">
            <v/>
          </cell>
        </row>
        <row r="1308">
          <cell r="A1308" t="str">
            <v>Mukherjee, Indranil</v>
          </cell>
          <cell r="B1308" t="str">
            <v>West Pennant Hills Cherrybrook</v>
          </cell>
          <cell r="C1308" t="str">
            <v/>
          </cell>
          <cell r="D1308">
            <v>8</v>
          </cell>
          <cell r="E1308" t="str">
            <v>2022/23</v>
          </cell>
          <cell r="F1308" t="str">
            <v>2021/22</v>
          </cell>
          <cell r="G1308">
            <v>45170</v>
          </cell>
          <cell r="H1308"/>
          <cell r="I1308"/>
          <cell r="J1308">
            <v>8</v>
          </cell>
          <cell r="K1308">
            <v>27370</v>
          </cell>
          <cell r="L1308">
            <v>48</v>
          </cell>
          <cell r="M1308" t="str">
            <v/>
          </cell>
        </row>
        <row r="1309">
          <cell r="A1309" t="str">
            <v>Mukhtar, Samih</v>
          </cell>
          <cell r="B1309" t="str">
            <v>West Pennant Hills Cherrybrook</v>
          </cell>
          <cell r="C1309" t="str">
            <v>U16</v>
          </cell>
          <cell r="D1309">
            <v>9</v>
          </cell>
          <cell r="G1309">
            <v>44855</v>
          </cell>
          <cell r="H1309"/>
          <cell r="I1309"/>
          <cell r="J1309">
            <v>9</v>
          </cell>
          <cell r="K1309">
            <v>39381</v>
          </cell>
          <cell r="L1309">
            <v>15</v>
          </cell>
          <cell r="M1309" t="str">
            <v/>
          </cell>
        </row>
        <row r="1310">
          <cell r="A1310" t="str">
            <v>Muldrew, Patrick</v>
          </cell>
          <cell r="B1310" t="str">
            <v>Normanhurst-Warrawee</v>
          </cell>
          <cell r="C1310" t="str">
            <v/>
          </cell>
          <cell r="D1310">
            <v>10</v>
          </cell>
          <cell r="E1310" t="str">
            <v>2022/23</v>
          </cell>
          <cell r="F1310" t="str">
            <v>2017/18</v>
          </cell>
          <cell r="G1310">
            <v>45170</v>
          </cell>
          <cell r="H1310"/>
          <cell r="I1310"/>
          <cell r="J1310">
            <v>10</v>
          </cell>
          <cell r="K1310">
            <v>30949</v>
          </cell>
          <cell r="L1310">
            <v>38</v>
          </cell>
          <cell r="M1310" t="str">
            <v/>
          </cell>
        </row>
        <row r="1311">
          <cell r="A1311" t="str">
            <v>Mulla, Sadiq</v>
          </cell>
          <cell r="B1311" t="str">
            <v>Beecroft</v>
          </cell>
          <cell r="C1311" t="str">
            <v/>
          </cell>
          <cell r="D1311">
            <v>7</v>
          </cell>
          <cell r="E1311" t="str">
            <v>2021/22</v>
          </cell>
          <cell r="G1311">
            <v>44805</v>
          </cell>
          <cell r="H1311"/>
          <cell r="I1311"/>
          <cell r="J1311">
            <v>7</v>
          </cell>
          <cell r="K1311">
            <v>28003</v>
          </cell>
          <cell r="L1311">
            <v>47</v>
          </cell>
          <cell r="M1311" t="str">
            <v/>
          </cell>
        </row>
        <row r="1312">
          <cell r="A1312" t="str">
            <v>Muller, David J</v>
          </cell>
          <cell r="B1312" t="str">
            <v>Asquith Rugby League</v>
          </cell>
          <cell r="C1312" t="str">
            <v/>
          </cell>
          <cell r="D1312">
            <v>7</v>
          </cell>
          <cell r="E1312" t="str">
            <v>2021/22</v>
          </cell>
          <cell r="G1312">
            <v>44805</v>
          </cell>
          <cell r="H1312"/>
          <cell r="I1312"/>
          <cell r="J1312">
            <v>7</v>
          </cell>
          <cell r="K1312">
            <v>35210</v>
          </cell>
          <cell r="L1312">
            <v>27</v>
          </cell>
          <cell r="M1312" t="str">
            <v/>
          </cell>
        </row>
        <row r="1313">
          <cell r="A1313" t="str">
            <v>Mulligan, Kirby</v>
          </cell>
          <cell r="B1313" t="str">
            <v>Normanhurst-Warrawee</v>
          </cell>
          <cell r="C1313" t="str">
            <v>U14</v>
          </cell>
          <cell r="D1313">
            <v>9</v>
          </cell>
          <cell r="G1313">
            <v>44939</v>
          </cell>
          <cell r="J1313">
            <v>9</v>
          </cell>
          <cell r="K1313">
            <v>40142</v>
          </cell>
          <cell r="L1313">
            <v>13</v>
          </cell>
          <cell r="M1313" t="str">
            <v/>
          </cell>
        </row>
        <row r="1314">
          <cell r="A1314" t="str">
            <v>Murphy, Stephen</v>
          </cell>
          <cell r="B1314" t="str">
            <v>Kissing Point</v>
          </cell>
          <cell r="C1314" t="str">
            <v/>
          </cell>
          <cell r="D1314">
            <v>9</v>
          </cell>
          <cell r="E1314" t="str">
            <v>2022/23</v>
          </cell>
          <cell r="F1314" t="str">
            <v>2018/19</v>
          </cell>
          <cell r="G1314">
            <v>45170</v>
          </cell>
          <cell r="H1314"/>
          <cell r="I1314"/>
          <cell r="J1314">
            <v>9</v>
          </cell>
          <cell r="K1314">
            <v>25306</v>
          </cell>
          <cell r="L1314">
            <v>54</v>
          </cell>
          <cell r="M1314" t="str">
            <v/>
          </cell>
        </row>
        <row r="1315">
          <cell r="A1315" t="str">
            <v>Murray, Haydn</v>
          </cell>
          <cell r="B1315" t="str">
            <v>Castle Hill RSL</v>
          </cell>
          <cell r="C1315" t="str">
            <v/>
          </cell>
          <cell r="D1315">
            <v>7</v>
          </cell>
          <cell r="E1315" t="str">
            <v>2020/21</v>
          </cell>
          <cell r="G1315">
            <v>44805</v>
          </cell>
          <cell r="H1315"/>
          <cell r="I1315"/>
          <cell r="J1315">
            <v>7</v>
          </cell>
          <cell r="K1315">
            <v>36642</v>
          </cell>
          <cell r="L1315">
            <v>23</v>
          </cell>
          <cell r="M1315" t="str">
            <v/>
          </cell>
        </row>
        <row r="1316">
          <cell r="A1316" t="str">
            <v>Murray, Joel W</v>
          </cell>
          <cell r="B1316" t="str">
            <v>St Ives Wahroonga</v>
          </cell>
          <cell r="C1316" t="str">
            <v/>
          </cell>
          <cell r="D1316">
            <v>10</v>
          </cell>
          <cell r="E1316" t="str">
            <v>2021/22</v>
          </cell>
          <cell r="G1316">
            <v>44805</v>
          </cell>
          <cell r="H1316"/>
          <cell r="I1316"/>
          <cell r="J1316">
            <v>10</v>
          </cell>
          <cell r="K1316">
            <v>37649</v>
          </cell>
          <cell r="L1316">
            <v>20</v>
          </cell>
          <cell r="M1316" t="str">
            <v/>
          </cell>
        </row>
        <row r="1317">
          <cell r="A1317" t="str">
            <v>Murray, Peter</v>
          </cell>
          <cell r="B1317" t="str">
            <v>Castle Hill RSL</v>
          </cell>
          <cell r="C1317" t="str">
            <v/>
          </cell>
          <cell r="D1317">
            <v>7</v>
          </cell>
          <cell r="E1317" t="str">
            <v>2020/21</v>
          </cell>
          <cell r="G1317">
            <v>44805</v>
          </cell>
          <cell r="H1317"/>
          <cell r="I1317"/>
          <cell r="J1317">
            <v>7</v>
          </cell>
          <cell r="L1317">
            <v>0</v>
          </cell>
          <cell r="M1317" t="str">
            <v/>
          </cell>
        </row>
        <row r="1318">
          <cell r="A1318" t="str">
            <v>Murray, Ryan</v>
          </cell>
          <cell r="B1318" t="str">
            <v>Castle Hill RSL</v>
          </cell>
          <cell r="C1318" t="str">
            <v/>
          </cell>
          <cell r="D1318">
            <v>8</v>
          </cell>
          <cell r="E1318" t="str">
            <v>2021/22</v>
          </cell>
          <cell r="F1318" t="str">
            <v>2020/21</v>
          </cell>
          <cell r="G1318">
            <v>44805</v>
          </cell>
          <cell r="H1318"/>
          <cell r="I1318"/>
          <cell r="J1318">
            <v>8</v>
          </cell>
          <cell r="K1318">
            <v>36783</v>
          </cell>
          <cell r="L1318">
            <v>22</v>
          </cell>
          <cell r="M1318" t="str">
            <v/>
          </cell>
        </row>
        <row r="1319">
          <cell r="A1319" t="str">
            <v>Murray, Scott</v>
          </cell>
          <cell r="B1319" t="str">
            <v>St Ives Wahroonga</v>
          </cell>
          <cell r="C1319" t="str">
            <v/>
          </cell>
          <cell r="D1319">
            <v>8</v>
          </cell>
          <cell r="E1319" t="str">
            <v>2021/22</v>
          </cell>
          <cell r="F1319" t="str">
            <v>2017/18</v>
          </cell>
          <cell r="G1319">
            <v>44805</v>
          </cell>
          <cell r="H1319"/>
          <cell r="I1319"/>
          <cell r="J1319">
            <v>8</v>
          </cell>
          <cell r="K1319">
            <v>25733</v>
          </cell>
          <cell r="L1319">
            <v>53</v>
          </cell>
          <cell r="M1319" t="str">
            <v/>
          </cell>
        </row>
        <row r="1320">
          <cell r="A1320" t="str">
            <v>Murugathasan, Krishan</v>
          </cell>
          <cell r="B1320" t="str">
            <v>Kissing Point</v>
          </cell>
          <cell r="C1320" t="str">
            <v/>
          </cell>
          <cell r="D1320">
            <v>8</v>
          </cell>
          <cell r="E1320" t="str">
            <v>2021/22</v>
          </cell>
          <cell r="G1320">
            <v>44805</v>
          </cell>
          <cell r="H1320"/>
          <cell r="I1320"/>
          <cell r="J1320">
            <v>8</v>
          </cell>
          <cell r="L1320">
            <v>0</v>
          </cell>
          <cell r="M1320" t="str">
            <v/>
          </cell>
        </row>
        <row r="1321">
          <cell r="A1321" t="str">
            <v>Muston, Aaron</v>
          </cell>
          <cell r="B1321" t="str">
            <v>Kenthurst Upper Hills</v>
          </cell>
          <cell r="C1321" t="str">
            <v/>
          </cell>
          <cell r="D1321">
            <v>4</v>
          </cell>
          <cell r="E1321" t="str">
            <v>2022/23</v>
          </cell>
          <cell r="F1321" t="str">
            <v>2019/20</v>
          </cell>
          <cell r="G1321">
            <v>45170</v>
          </cell>
          <cell r="H1321"/>
          <cell r="I1321"/>
          <cell r="J1321">
            <v>4</v>
          </cell>
          <cell r="K1321">
            <v>35032</v>
          </cell>
          <cell r="L1321">
            <v>27</v>
          </cell>
          <cell r="M1321" t="str">
            <v/>
          </cell>
        </row>
        <row r="1322">
          <cell r="A1322" t="str">
            <v>Muston, Paul</v>
          </cell>
          <cell r="B1322" t="str">
            <v>Kenthurst Upper Hills</v>
          </cell>
          <cell r="C1322" t="str">
            <v/>
          </cell>
          <cell r="D1322">
            <v>3</v>
          </cell>
          <cell r="E1322" t="str">
            <v>2022/23</v>
          </cell>
          <cell r="G1322">
            <v>45170</v>
          </cell>
          <cell r="H1322"/>
          <cell r="I1322"/>
          <cell r="J1322">
            <v>3</v>
          </cell>
          <cell r="K1322">
            <v>35032</v>
          </cell>
          <cell r="L1322">
            <v>27</v>
          </cell>
          <cell r="M1322" t="str">
            <v/>
          </cell>
        </row>
        <row r="1323">
          <cell r="A1323" t="str">
            <v>Mylapore Dwarkanath, Amarnath</v>
          </cell>
          <cell r="B1323" t="str">
            <v>Hornsby District</v>
          </cell>
          <cell r="C1323" t="str">
            <v/>
          </cell>
          <cell r="D1323">
            <v>6</v>
          </cell>
          <cell r="E1323" t="str">
            <v>2022/23</v>
          </cell>
          <cell r="G1323">
            <v>45170</v>
          </cell>
          <cell r="H1323"/>
          <cell r="I1323"/>
          <cell r="J1323">
            <v>6</v>
          </cell>
          <cell r="K1323">
            <v>30460</v>
          </cell>
          <cell r="L1323">
            <v>40</v>
          </cell>
          <cell r="M1323" t="str">
            <v/>
          </cell>
        </row>
        <row r="1324">
          <cell r="A1324" t="str">
            <v>Mysore, Sarvesh</v>
          </cell>
          <cell r="B1324" t="str">
            <v>Castle Hill RSL</v>
          </cell>
          <cell r="C1324" t="str">
            <v>U18</v>
          </cell>
          <cell r="D1324">
            <v>7</v>
          </cell>
          <cell r="E1324" t="str">
            <v>2022/23</v>
          </cell>
          <cell r="G1324">
            <v>45170</v>
          </cell>
          <cell r="H1324"/>
          <cell r="I1324"/>
          <cell r="J1324">
            <v>7</v>
          </cell>
          <cell r="K1324">
            <v>38647</v>
          </cell>
          <cell r="L1324">
            <v>17</v>
          </cell>
          <cell r="M1324" t="str">
            <v/>
          </cell>
        </row>
        <row r="1325">
          <cell r="A1325" t="str">
            <v>Mysore, Sohan</v>
          </cell>
          <cell r="B1325" t="str">
            <v>Castle Hill RSL</v>
          </cell>
          <cell r="C1325" t="str">
            <v/>
          </cell>
          <cell r="D1325">
            <v>6</v>
          </cell>
          <cell r="E1325" t="str">
            <v>2022/23</v>
          </cell>
          <cell r="G1325">
            <v>45170</v>
          </cell>
          <cell r="H1325"/>
          <cell r="I1325"/>
          <cell r="J1325">
            <v>6</v>
          </cell>
          <cell r="K1325">
            <v>37351</v>
          </cell>
          <cell r="L1325">
            <v>21</v>
          </cell>
          <cell r="M1325" t="str">
            <v/>
          </cell>
        </row>
        <row r="1326">
          <cell r="A1326" t="str">
            <v>Nadiminti, Aditya M</v>
          </cell>
          <cell r="B1326" t="str">
            <v>Castle Hill RSL</v>
          </cell>
          <cell r="C1326" t="str">
            <v/>
          </cell>
          <cell r="D1326">
            <v>9</v>
          </cell>
          <cell r="E1326" t="str">
            <v>2020/21</v>
          </cell>
          <cell r="F1326" t="str">
            <v>2020/21</v>
          </cell>
          <cell r="G1326">
            <v>44805</v>
          </cell>
          <cell r="H1326"/>
          <cell r="I1326"/>
          <cell r="J1326">
            <v>9</v>
          </cell>
          <cell r="L1326">
            <v>0</v>
          </cell>
          <cell r="M1326" t="str">
            <v/>
          </cell>
        </row>
        <row r="1327">
          <cell r="A1327" t="str">
            <v>Naidu, Ajit</v>
          </cell>
          <cell r="B1327" t="str">
            <v>St Ives Wahroonga</v>
          </cell>
          <cell r="C1327" t="str">
            <v>U18</v>
          </cell>
          <cell r="D1327">
            <v>7</v>
          </cell>
          <cell r="E1327" t="str">
            <v>2022/23</v>
          </cell>
          <cell r="G1327">
            <v>45170</v>
          </cell>
          <cell r="H1327"/>
          <cell r="I1327"/>
          <cell r="J1327">
            <v>7</v>
          </cell>
          <cell r="K1327">
            <v>38899</v>
          </cell>
          <cell r="L1327">
            <v>17</v>
          </cell>
          <cell r="M1327" t="str">
            <v/>
          </cell>
        </row>
        <row r="1328">
          <cell r="A1328" t="str">
            <v>Naidu, Aravind</v>
          </cell>
          <cell r="B1328" t="str">
            <v>St Ives Wahroonga</v>
          </cell>
          <cell r="C1328" t="str">
            <v/>
          </cell>
          <cell r="D1328">
            <v>10</v>
          </cell>
          <cell r="E1328" t="str">
            <v>2022/23</v>
          </cell>
          <cell r="G1328">
            <v>45170</v>
          </cell>
          <cell r="H1328"/>
          <cell r="I1328"/>
          <cell r="J1328">
            <v>10</v>
          </cell>
          <cell r="K1328">
            <v>24479</v>
          </cell>
          <cell r="L1328">
            <v>56</v>
          </cell>
          <cell r="M1328" t="str">
            <v/>
          </cell>
        </row>
        <row r="1329">
          <cell r="A1329" t="str">
            <v>Nair, Aniruddh</v>
          </cell>
          <cell r="B1329" t="str">
            <v>Sydney Lions</v>
          </cell>
          <cell r="C1329" t="str">
            <v/>
          </cell>
          <cell r="D1329">
            <v>5</v>
          </cell>
          <cell r="E1329" t="str">
            <v>2021/22</v>
          </cell>
          <cell r="G1329">
            <v>44805</v>
          </cell>
          <cell r="H1329"/>
          <cell r="I1329"/>
          <cell r="J1329">
            <v>5</v>
          </cell>
          <cell r="K1329">
            <v>36281</v>
          </cell>
          <cell r="L1329">
            <v>24</v>
          </cell>
          <cell r="M1329" t="str">
            <v/>
          </cell>
        </row>
        <row r="1330">
          <cell r="A1330" t="str">
            <v>Nair, Santhosh</v>
          </cell>
          <cell r="B1330" t="str">
            <v>Hornsby District</v>
          </cell>
          <cell r="C1330" t="str">
            <v/>
          </cell>
          <cell r="D1330">
            <v>8</v>
          </cell>
          <cell r="E1330" t="str">
            <v>2021/22</v>
          </cell>
          <cell r="F1330" t="str">
            <v>2021/22</v>
          </cell>
          <cell r="G1330">
            <v>44805</v>
          </cell>
          <cell r="H1330"/>
          <cell r="I1330"/>
          <cell r="J1330">
            <v>8</v>
          </cell>
          <cell r="L1330">
            <v>0</v>
          </cell>
          <cell r="M1330" t="str">
            <v/>
          </cell>
        </row>
        <row r="1331">
          <cell r="A1331" t="str">
            <v>Nambiar, Aswin</v>
          </cell>
          <cell r="B1331" t="str">
            <v>Hornsby District</v>
          </cell>
          <cell r="C1331" t="str">
            <v/>
          </cell>
          <cell r="D1331">
            <v>9</v>
          </cell>
          <cell r="G1331">
            <v>44818</v>
          </cell>
          <cell r="H1331"/>
          <cell r="I1331"/>
          <cell r="J1331">
            <v>9</v>
          </cell>
          <cell r="K1331">
            <v>31052</v>
          </cell>
          <cell r="L1331">
            <v>38</v>
          </cell>
          <cell r="M1331" t="str">
            <v/>
          </cell>
        </row>
        <row r="1332">
          <cell r="A1332" t="str">
            <v>Nand, Ariyan</v>
          </cell>
          <cell r="B1332" t="str">
            <v>Beecroft</v>
          </cell>
          <cell r="C1332" t="str">
            <v/>
          </cell>
          <cell r="D1332">
            <v>8</v>
          </cell>
          <cell r="G1332">
            <v>44897</v>
          </cell>
          <cell r="J1332">
            <v>8</v>
          </cell>
          <cell r="K1332">
            <v>37522</v>
          </cell>
          <cell r="L1332">
            <v>20</v>
          </cell>
          <cell r="M1332" t="str">
            <v/>
          </cell>
        </row>
        <row r="1333">
          <cell r="A1333" t="str">
            <v>Nanda, Jay</v>
          </cell>
          <cell r="B1333" t="str">
            <v>West Pennant Hills Cherrybrook</v>
          </cell>
          <cell r="C1333" t="str">
            <v>U19</v>
          </cell>
          <cell r="D1333">
            <v>7</v>
          </cell>
          <cell r="E1333" t="str">
            <v>2022/23</v>
          </cell>
          <cell r="G1333">
            <v>45170</v>
          </cell>
          <cell r="H1333"/>
          <cell r="I1333"/>
          <cell r="J1333">
            <v>7</v>
          </cell>
          <cell r="K1333">
            <v>38290</v>
          </cell>
          <cell r="L1333">
            <v>18</v>
          </cell>
          <cell r="M1333" t="str">
            <v/>
          </cell>
        </row>
        <row r="1334">
          <cell r="A1334" t="str">
            <v>Napier, Glen</v>
          </cell>
          <cell r="B1334" t="str">
            <v xml:space="preserve">Glenorie District </v>
          </cell>
          <cell r="C1334" t="str">
            <v/>
          </cell>
          <cell r="D1334">
            <v>1</v>
          </cell>
          <cell r="E1334" t="str">
            <v>2021/22</v>
          </cell>
          <cell r="G1334">
            <v>44805</v>
          </cell>
          <cell r="H1334"/>
          <cell r="I1334"/>
          <cell r="J1334">
            <v>1</v>
          </cell>
          <cell r="L1334">
            <v>0</v>
          </cell>
          <cell r="M1334" t="str">
            <v/>
          </cell>
        </row>
        <row r="1335">
          <cell r="A1335" t="str">
            <v>Narayan, Venkat</v>
          </cell>
          <cell r="B1335" t="str">
            <v>West Pennant Hills Cherrybrook</v>
          </cell>
          <cell r="C1335" t="str">
            <v/>
          </cell>
          <cell r="D1335">
            <v>8</v>
          </cell>
          <cell r="E1335" t="str">
            <v>2020/21</v>
          </cell>
          <cell r="G1335">
            <v>44805</v>
          </cell>
          <cell r="H1335"/>
          <cell r="I1335"/>
          <cell r="J1335">
            <v>8</v>
          </cell>
          <cell r="K1335">
            <v>34876</v>
          </cell>
          <cell r="L1335">
            <v>28</v>
          </cell>
          <cell r="M1335" t="str">
            <v/>
          </cell>
        </row>
        <row r="1336">
          <cell r="A1336" t="str">
            <v>Narayana, Lax</v>
          </cell>
          <cell r="B1336" t="str">
            <v>Beecroft</v>
          </cell>
          <cell r="C1336" t="str">
            <v/>
          </cell>
          <cell r="D1336">
            <v>11</v>
          </cell>
          <cell r="E1336" t="str">
            <v>2022/23</v>
          </cell>
          <cell r="G1336">
            <v>45170</v>
          </cell>
          <cell r="H1336"/>
          <cell r="I1336"/>
          <cell r="J1336">
            <v>11</v>
          </cell>
          <cell r="K1336">
            <v>28071</v>
          </cell>
          <cell r="L1336">
            <v>46</v>
          </cell>
          <cell r="M1336" t="str">
            <v/>
          </cell>
        </row>
        <row r="1337">
          <cell r="A1337" t="str">
            <v>Narwal, Ankit</v>
          </cell>
          <cell r="B1337" t="str">
            <v>Hornsby District</v>
          </cell>
          <cell r="C1337" t="str">
            <v/>
          </cell>
          <cell r="D1337">
            <v>5</v>
          </cell>
          <cell r="E1337" t="str">
            <v>2022/23</v>
          </cell>
          <cell r="G1337">
            <v>45170</v>
          </cell>
          <cell r="H1337"/>
          <cell r="I1337"/>
          <cell r="J1337">
            <v>5</v>
          </cell>
          <cell r="K1337">
            <v>35077</v>
          </cell>
          <cell r="L1337">
            <v>27</v>
          </cell>
          <cell r="M1337" t="str">
            <v/>
          </cell>
        </row>
        <row r="1338">
          <cell r="A1338" t="str">
            <v>Nash, Adam</v>
          </cell>
          <cell r="B1338" t="str">
            <v>Beecroft</v>
          </cell>
          <cell r="C1338" t="str">
            <v/>
          </cell>
          <cell r="D1338">
            <v>8</v>
          </cell>
          <cell r="E1338" t="str">
            <v>2021/22</v>
          </cell>
          <cell r="G1338">
            <v>44805</v>
          </cell>
          <cell r="H1338"/>
          <cell r="I1338"/>
          <cell r="J1338">
            <v>8</v>
          </cell>
          <cell r="K1338">
            <v>25422</v>
          </cell>
          <cell r="L1338">
            <v>54</v>
          </cell>
          <cell r="M1338" t="str">
            <v/>
          </cell>
        </row>
        <row r="1339">
          <cell r="A1339" t="str">
            <v>Nash, Richard</v>
          </cell>
          <cell r="B1339" t="str">
            <v>Berowra</v>
          </cell>
          <cell r="C1339" t="str">
            <v/>
          </cell>
          <cell r="D1339">
            <v>2</v>
          </cell>
          <cell r="E1339" t="str">
            <v>2022/23</v>
          </cell>
          <cell r="G1339">
            <v>45170</v>
          </cell>
          <cell r="H1339"/>
          <cell r="I1339"/>
          <cell r="J1339">
            <v>2</v>
          </cell>
          <cell r="K1339">
            <v>33121</v>
          </cell>
          <cell r="L1339">
            <v>32</v>
          </cell>
          <cell r="M1339" t="str">
            <v/>
          </cell>
        </row>
        <row r="1340">
          <cell r="A1340" t="str">
            <v>Nath, Nevin</v>
          </cell>
          <cell r="B1340" t="str">
            <v>St Ives Wahroonga</v>
          </cell>
          <cell r="C1340" t="str">
            <v/>
          </cell>
          <cell r="D1340">
            <v>3</v>
          </cell>
          <cell r="E1340" t="str">
            <v>2021/22</v>
          </cell>
          <cell r="G1340">
            <v>44805</v>
          </cell>
          <cell r="H1340"/>
          <cell r="I1340"/>
          <cell r="J1340">
            <v>3</v>
          </cell>
          <cell r="K1340">
            <v>31044</v>
          </cell>
          <cell r="L1340">
            <v>38</v>
          </cell>
          <cell r="M1340" t="str">
            <v/>
          </cell>
        </row>
        <row r="1341">
          <cell r="A1341" t="str">
            <v>Nathan, Rahul</v>
          </cell>
          <cell r="B1341" t="str">
            <v>West Pennant Hills Cherrybrook</v>
          </cell>
          <cell r="C1341" t="str">
            <v/>
          </cell>
          <cell r="D1341">
            <v>10</v>
          </cell>
          <cell r="G1341">
            <v>44818</v>
          </cell>
          <cell r="H1341"/>
          <cell r="I1341"/>
          <cell r="J1341">
            <v>10</v>
          </cell>
          <cell r="K1341">
            <v>37328</v>
          </cell>
          <cell r="L1341">
            <v>21</v>
          </cell>
          <cell r="M1341" t="str">
            <v/>
          </cell>
        </row>
        <row r="1342">
          <cell r="A1342" t="str">
            <v>Nathan, Vishaal</v>
          </cell>
          <cell r="B1342" t="str">
            <v>West Pennant Hills Cherrybrook</v>
          </cell>
          <cell r="C1342" t="str">
            <v/>
          </cell>
          <cell r="D1342">
            <v>10</v>
          </cell>
          <cell r="E1342" t="str">
            <v>2021/22</v>
          </cell>
          <cell r="G1342">
            <v>44805</v>
          </cell>
          <cell r="H1342"/>
          <cell r="I1342"/>
          <cell r="J1342">
            <v>10</v>
          </cell>
          <cell r="K1342">
            <v>34962</v>
          </cell>
          <cell r="L1342">
            <v>27</v>
          </cell>
          <cell r="M1342" t="str">
            <v/>
          </cell>
        </row>
        <row r="1343">
          <cell r="A1343" t="str">
            <v>Nati, Jack D</v>
          </cell>
          <cell r="B1343" t="str">
            <v>Asquith Rugby League</v>
          </cell>
          <cell r="C1343" t="str">
            <v>U19</v>
          </cell>
          <cell r="D1343">
            <v>3</v>
          </cell>
          <cell r="E1343" t="str">
            <v>2020/21</v>
          </cell>
          <cell r="G1343">
            <v>44805</v>
          </cell>
          <cell r="H1343"/>
          <cell r="I1343"/>
          <cell r="J1343">
            <v>3</v>
          </cell>
          <cell r="K1343">
            <v>38349</v>
          </cell>
          <cell r="L1343">
            <v>18</v>
          </cell>
          <cell r="M1343" t="str">
            <v/>
          </cell>
        </row>
        <row r="1344">
          <cell r="A1344" t="str">
            <v>Nati, Thomas</v>
          </cell>
          <cell r="B1344" t="str">
            <v>Glenorie District</v>
          </cell>
          <cell r="C1344" t="str">
            <v/>
          </cell>
          <cell r="D1344">
            <v>5</v>
          </cell>
          <cell r="E1344" t="str">
            <v>2020/21</v>
          </cell>
          <cell r="G1344">
            <v>44805</v>
          </cell>
          <cell r="H1344"/>
          <cell r="I1344"/>
          <cell r="J1344">
            <v>5</v>
          </cell>
          <cell r="L1344">
            <v>0</v>
          </cell>
          <cell r="M1344" t="str">
            <v/>
          </cell>
        </row>
        <row r="1345">
          <cell r="A1345" t="str">
            <v>Natu, Swapnil</v>
          </cell>
          <cell r="B1345" t="str">
            <v>Beecroft</v>
          </cell>
          <cell r="C1345" t="str">
            <v/>
          </cell>
          <cell r="D1345">
            <v>9</v>
          </cell>
          <cell r="G1345">
            <v>44818</v>
          </cell>
          <cell r="H1345"/>
          <cell r="I1345"/>
          <cell r="J1345">
            <v>9</v>
          </cell>
          <cell r="K1345">
            <v>30416</v>
          </cell>
          <cell r="L1345">
            <v>40</v>
          </cell>
          <cell r="M1345" t="str">
            <v/>
          </cell>
        </row>
        <row r="1346">
          <cell r="A1346" t="str">
            <v>Neal, Cameron</v>
          </cell>
          <cell r="B1346" t="str">
            <v>Castle Hill RSL</v>
          </cell>
          <cell r="C1346" t="str">
            <v/>
          </cell>
          <cell r="D1346">
            <v>7</v>
          </cell>
          <cell r="E1346" t="str">
            <v>2020/21</v>
          </cell>
          <cell r="F1346" t="str">
            <v>2017/18</v>
          </cell>
          <cell r="G1346">
            <v>44805</v>
          </cell>
          <cell r="H1346"/>
          <cell r="I1346"/>
          <cell r="J1346">
            <v>7</v>
          </cell>
          <cell r="K1346">
            <v>35498</v>
          </cell>
          <cell r="L1346">
            <v>26</v>
          </cell>
          <cell r="M1346" t="str">
            <v/>
          </cell>
        </row>
        <row r="1347">
          <cell r="A1347" t="str">
            <v>Neal, Christian p</v>
          </cell>
          <cell r="B1347" t="str">
            <v>Castle Hill RSL</v>
          </cell>
          <cell r="C1347" t="str">
            <v/>
          </cell>
          <cell r="D1347">
            <v>5</v>
          </cell>
          <cell r="E1347" t="str">
            <v>2021/22</v>
          </cell>
          <cell r="F1347" t="str">
            <v>2017/18</v>
          </cell>
          <cell r="G1347">
            <v>44805</v>
          </cell>
          <cell r="H1347"/>
          <cell r="I1347"/>
          <cell r="J1347">
            <v>5</v>
          </cell>
          <cell r="K1347">
            <v>34677</v>
          </cell>
          <cell r="L1347">
            <v>28</v>
          </cell>
          <cell r="M1347" t="str">
            <v/>
          </cell>
        </row>
        <row r="1348">
          <cell r="A1348" t="str">
            <v>Nedbalek, John</v>
          </cell>
          <cell r="B1348" t="str">
            <v>St Ives Wahroonga</v>
          </cell>
          <cell r="C1348" t="str">
            <v/>
          </cell>
          <cell r="D1348">
            <v>11</v>
          </cell>
          <cell r="E1348" t="str">
            <v>2022/23</v>
          </cell>
          <cell r="G1348">
            <v>45170</v>
          </cell>
          <cell r="H1348"/>
          <cell r="I1348"/>
          <cell r="J1348">
            <v>11</v>
          </cell>
          <cell r="K1348">
            <v>22078</v>
          </cell>
          <cell r="L1348">
            <v>63</v>
          </cell>
          <cell r="M1348" t="str">
            <v/>
          </cell>
        </row>
        <row r="1349">
          <cell r="A1349" t="str">
            <v>Nedbalek, Maximilian</v>
          </cell>
          <cell r="B1349" t="str">
            <v>St Ives Wahroonga</v>
          </cell>
          <cell r="C1349" t="str">
            <v/>
          </cell>
          <cell r="D1349">
            <v>11</v>
          </cell>
          <cell r="E1349" t="str">
            <v>2022/23</v>
          </cell>
          <cell r="G1349">
            <v>45170</v>
          </cell>
          <cell r="H1349"/>
          <cell r="I1349"/>
          <cell r="J1349">
            <v>11</v>
          </cell>
          <cell r="K1349">
            <v>36693</v>
          </cell>
          <cell r="L1349">
            <v>23</v>
          </cell>
          <cell r="M1349" t="str">
            <v/>
          </cell>
        </row>
        <row r="1350">
          <cell r="A1350" t="str">
            <v>Negi, Atul</v>
          </cell>
          <cell r="B1350" t="str">
            <v>Mount Colah</v>
          </cell>
          <cell r="C1350" t="str">
            <v/>
          </cell>
          <cell r="D1350">
            <v>5</v>
          </cell>
          <cell r="E1350" t="str">
            <v>2022/23</v>
          </cell>
          <cell r="G1350">
            <v>45170</v>
          </cell>
          <cell r="H1350"/>
          <cell r="I1350"/>
          <cell r="J1350">
            <v>5</v>
          </cell>
          <cell r="K1350">
            <v>34998</v>
          </cell>
          <cell r="L1350">
            <v>27</v>
          </cell>
          <cell r="M1350" t="str">
            <v/>
          </cell>
        </row>
        <row r="1351">
          <cell r="A1351" t="str">
            <v>Neilly, Marcus</v>
          </cell>
          <cell r="B1351" t="str">
            <v>Kissing Point</v>
          </cell>
          <cell r="C1351" t="str">
            <v>U14</v>
          </cell>
          <cell r="D1351">
            <v>10</v>
          </cell>
          <cell r="E1351"/>
          <cell r="F1351"/>
          <cell r="G1351">
            <v>44932</v>
          </cell>
          <cell r="H1351"/>
          <cell r="I1351"/>
          <cell r="J1351">
            <v>10</v>
          </cell>
          <cell r="K1351">
            <v>40083</v>
          </cell>
          <cell r="L1351">
            <v>13</v>
          </cell>
          <cell r="M1351" t="str">
            <v/>
          </cell>
        </row>
        <row r="1352">
          <cell r="A1352" t="str">
            <v>Nessham, Izzy</v>
          </cell>
          <cell r="B1352" t="str">
            <v>St Ives Wahroonga</v>
          </cell>
          <cell r="C1352" t="str">
            <v/>
          </cell>
          <cell r="D1352">
            <v>9</v>
          </cell>
          <cell r="G1352">
            <v>44818</v>
          </cell>
          <cell r="H1352"/>
          <cell r="I1352"/>
          <cell r="J1352">
            <v>9</v>
          </cell>
          <cell r="K1352">
            <v>32434</v>
          </cell>
          <cell r="L1352">
            <v>34</v>
          </cell>
          <cell r="M1352" t="str">
            <v/>
          </cell>
        </row>
        <row r="1353">
          <cell r="A1353" t="str">
            <v>Netrapalli, Tej</v>
          </cell>
          <cell r="B1353" t="str">
            <v>West Pennant Hills Cherrybrook</v>
          </cell>
          <cell r="C1353" t="str">
            <v/>
          </cell>
          <cell r="D1353">
            <v>11</v>
          </cell>
          <cell r="E1353" t="str">
            <v>2020/21</v>
          </cell>
          <cell r="G1353">
            <v>44805</v>
          </cell>
          <cell r="H1353"/>
          <cell r="I1353"/>
          <cell r="J1353">
            <v>11</v>
          </cell>
          <cell r="K1353">
            <v>36829</v>
          </cell>
          <cell r="L1353">
            <v>22</v>
          </cell>
          <cell r="M1353" t="str">
            <v/>
          </cell>
        </row>
        <row r="1354">
          <cell r="A1354" t="str">
            <v>Netto, Jordan P</v>
          </cell>
          <cell r="B1354" t="str">
            <v>West Pennant Hills Cherrybrook</v>
          </cell>
          <cell r="C1354" t="str">
            <v/>
          </cell>
          <cell r="D1354">
            <v>8</v>
          </cell>
          <cell r="E1354" t="str">
            <v>2020/21</v>
          </cell>
          <cell r="G1354">
            <v>44805</v>
          </cell>
          <cell r="H1354"/>
          <cell r="I1354"/>
          <cell r="J1354">
            <v>8</v>
          </cell>
          <cell r="L1354">
            <v>0</v>
          </cell>
          <cell r="M1354" t="str">
            <v/>
          </cell>
        </row>
        <row r="1355">
          <cell r="A1355" t="str">
            <v>Newbury, Ben</v>
          </cell>
          <cell r="B1355" t="str">
            <v>Castle Hill RSL</v>
          </cell>
          <cell r="C1355" t="str">
            <v/>
          </cell>
          <cell r="D1355">
            <v>6</v>
          </cell>
          <cell r="E1355" t="str">
            <v>2021/22</v>
          </cell>
          <cell r="G1355">
            <v>44805</v>
          </cell>
          <cell r="H1355"/>
          <cell r="I1355"/>
          <cell r="J1355">
            <v>6</v>
          </cell>
          <cell r="K1355">
            <v>29323</v>
          </cell>
          <cell r="L1355">
            <v>43</v>
          </cell>
          <cell r="M1355" t="str">
            <v/>
          </cell>
        </row>
        <row r="1356">
          <cell r="A1356" t="str">
            <v>NEWBURY, Justin</v>
          </cell>
          <cell r="B1356" t="str">
            <v>Castle Hill RSL</v>
          </cell>
          <cell r="C1356" t="str">
            <v/>
          </cell>
          <cell r="D1356">
            <v>6</v>
          </cell>
          <cell r="E1356" t="str">
            <v>2022/23</v>
          </cell>
          <cell r="G1356">
            <v>45170</v>
          </cell>
          <cell r="H1356"/>
          <cell r="I1356"/>
          <cell r="J1356">
            <v>6</v>
          </cell>
          <cell r="K1356">
            <v>27597</v>
          </cell>
          <cell r="L1356">
            <v>48</v>
          </cell>
          <cell r="M1356" t="str">
            <v/>
          </cell>
        </row>
        <row r="1357">
          <cell r="A1357" t="str">
            <v>Newton, Phillip</v>
          </cell>
          <cell r="B1357" t="str">
            <v>Asquith Rugby League</v>
          </cell>
          <cell r="C1357" t="str">
            <v/>
          </cell>
          <cell r="D1357">
            <v>5</v>
          </cell>
          <cell r="E1357" t="str">
            <v>2022/23</v>
          </cell>
          <cell r="G1357">
            <v>45170</v>
          </cell>
          <cell r="H1357"/>
          <cell r="I1357"/>
          <cell r="J1357">
            <v>5</v>
          </cell>
          <cell r="K1357">
            <v>27501</v>
          </cell>
          <cell r="L1357">
            <v>48</v>
          </cell>
          <cell r="M1357" t="str">
            <v/>
          </cell>
        </row>
        <row r="1358">
          <cell r="A1358" t="str">
            <v>Nicolson, Ben</v>
          </cell>
          <cell r="B1358" t="str">
            <v>Kenthurst Upper Hills</v>
          </cell>
          <cell r="C1358" t="str">
            <v/>
          </cell>
          <cell r="D1358">
            <v>11</v>
          </cell>
          <cell r="E1358" t="str">
            <v>2022/23</v>
          </cell>
          <cell r="G1358">
            <v>45170</v>
          </cell>
          <cell r="H1358"/>
          <cell r="I1358"/>
          <cell r="J1358">
            <v>11</v>
          </cell>
          <cell r="K1358">
            <v>28502</v>
          </cell>
          <cell r="L1358">
            <v>45</v>
          </cell>
          <cell r="M1358" t="str">
            <v/>
          </cell>
        </row>
        <row r="1359">
          <cell r="A1359" t="str">
            <v>Nicolson, Hamish</v>
          </cell>
          <cell r="B1359" t="str">
            <v>Kenthurst Upper Hills</v>
          </cell>
          <cell r="C1359" t="str">
            <v>U16</v>
          </cell>
          <cell r="D1359">
            <v>10</v>
          </cell>
          <cell r="E1359" t="str">
            <v>2022/23</v>
          </cell>
          <cell r="G1359">
            <v>45170</v>
          </cell>
          <cell r="H1359"/>
          <cell r="I1359"/>
          <cell r="J1359">
            <v>10</v>
          </cell>
          <cell r="K1359">
            <v>39622</v>
          </cell>
          <cell r="L1359">
            <v>15</v>
          </cell>
          <cell r="M1359" t="str">
            <v/>
          </cell>
        </row>
        <row r="1360">
          <cell r="A1360" t="str">
            <v xml:space="preserve">Nicolson, Warrick </v>
          </cell>
          <cell r="B1360" t="str">
            <v>Glenorie District</v>
          </cell>
          <cell r="C1360" t="str">
            <v/>
          </cell>
          <cell r="D1360">
            <v>5</v>
          </cell>
          <cell r="E1360" t="str">
            <v>2022/23</v>
          </cell>
          <cell r="F1360" t="str">
            <v>2019/20</v>
          </cell>
          <cell r="G1360">
            <v>45170</v>
          </cell>
          <cell r="H1360"/>
          <cell r="I1360"/>
          <cell r="J1360">
            <v>5</v>
          </cell>
          <cell r="K1360">
            <v>29398</v>
          </cell>
          <cell r="L1360">
            <v>43</v>
          </cell>
          <cell r="M1360" t="str">
            <v/>
          </cell>
        </row>
        <row r="1361">
          <cell r="A1361" t="str">
            <v>Nikam, Prashant</v>
          </cell>
          <cell r="B1361" t="str">
            <v>St Ives Wahroonga</v>
          </cell>
          <cell r="D1361">
            <v>10</v>
          </cell>
          <cell r="G1361">
            <v>44826</v>
          </cell>
          <cell r="H1361"/>
          <cell r="I1361"/>
          <cell r="J1361">
            <v>10</v>
          </cell>
          <cell r="K1361">
            <v>27671</v>
          </cell>
          <cell r="L1361">
            <v>47</v>
          </cell>
          <cell r="M1361" t="str">
            <v/>
          </cell>
        </row>
        <row r="1362">
          <cell r="A1362" t="str">
            <v>Ninan, Amith</v>
          </cell>
          <cell r="B1362" t="str">
            <v>West Pennant Hills Cherrybrook</v>
          </cell>
          <cell r="C1362" t="str">
            <v/>
          </cell>
          <cell r="D1362">
            <v>9</v>
          </cell>
          <cell r="E1362" t="str">
            <v>2022/23</v>
          </cell>
          <cell r="F1362" t="str">
            <v>2018/19</v>
          </cell>
          <cell r="G1362">
            <v>45170</v>
          </cell>
          <cell r="H1362"/>
          <cell r="I1362"/>
          <cell r="J1362">
            <v>9</v>
          </cell>
          <cell r="K1362">
            <v>29007</v>
          </cell>
          <cell r="L1362">
            <v>44</v>
          </cell>
          <cell r="M1362" t="str">
            <v/>
          </cell>
        </row>
        <row r="1363">
          <cell r="A1363" t="str">
            <v>Ninan, Nikhil</v>
          </cell>
          <cell r="B1363" t="str">
            <v>West Pennant Hills Cherrybrook</v>
          </cell>
          <cell r="C1363" t="str">
            <v/>
          </cell>
          <cell r="D1363">
            <v>2</v>
          </cell>
          <cell r="E1363" t="str">
            <v>2021/22</v>
          </cell>
          <cell r="G1363">
            <v>44805</v>
          </cell>
          <cell r="H1363"/>
          <cell r="I1363"/>
          <cell r="J1363">
            <v>2</v>
          </cell>
          <cell r="L1363">
            <v>0</v>
          </cell>
          <cell r="M1363" t="str">
            <v/>
          </cell>
        </row>
        <row r="1364">
          <cell r="A1364" t="str">
            <v>Ninan, Rohit</v>
          </cell>
          <cell r="B1364" t="str">
            <v>West Pennant Hills Cherrybrook</v>
          </cell>
          <cell r="C1364" t="str">
            <v/>
          </cell>
          <cell r="D1364">
            <v>3</v>
          </cell>
          <cell r="E1364" t="str">
            <v>2021/22</v>
          </cell>
          <cell r="G1364">
            <v>44805</v>
          </cell>
          <cell r="H1364"/>
          <cell r="I1364"/>
          <cell r="J1364">
            <v>3</v>
          </cell>
          <cell r="K1364">
            <v>35579</v>
          </cell>
          <cell r="L1364">
            <v>26</v>
          </cell>
          <cell r="M1364" t="str">
            <v/>
          </cell>
        </row>
        <row r="1365">
          <cell r="A1365" t="str">
            <v>Nindra, Ryan</v>
          </cell>
          <cell r="B1365" t="str">
            <v>St Ives Wahroonga</v>
          </cell>
          <cell r="C1365" t="str">
            <v/>
          </cell>
          <cell r="D1365">
            <v>9</v>
          </cell>
          <cell r="E1365" t="str">
            <v>2021/22</v>
          </cell>
          <cell r="G1365">
            <v>44805</v>
          </cell>
          <cell r="H1365"/>
          <cell r="I1365"/>
          <cell r="J1365">
            <v>9</v>
          </cell>
          <cell r="K1365">
            <v>36526</v>
          </cell>
          <cell r="L1365">
            <v>23</v>
          </cell>
          <cell r="M1365" t="str">
            <v/>
          </cell>
        </row>
        <row r="1366">
          <cell r="A1366" t="str">
            <v>Nirumalan, Harishan</v>
          </cell>
          <cell r="B1366" t="str">
            <v>West Pennant Hills Cherrybrook</v>
          </cell>
          <cell r="C1366" t="str">
            <v>U19</v>
          </cell>
          <cell r="D1366">
            <v>9</v>
          </cell>
          <cell r="E1366" t="str">
            <v>2020/21</v>
          </cell>
          <cell r="G1366">
            <v>44805</v>
          </cell>
          <cell r="H1366"/>
          <cell r="I1366"/>
          <cell r="J1366">
            <v>9</v>
          </cell>
          <cell r="K1366">
            <v>38435</v>
          </cell>
          <cell r="L1366">
            <v>18</v>
          </cell>
          <cell r="M1366" t="str">
            <v/>
          </cell>
        </row>
        <row r="1367">
          <cell r="A1367" t="str">
            <v>Nittala, Anish</v>
          </cell>
          <cell r="B1367" t="str">
            <v>Kissing Point</v>
          </cell>
          <cell r="C1367" t="str">
            <v>U12</v>
          </cell>
          <cell r="D1367">
            <v>10</v>
          </cell>
          <cell r="E1367"/>
          <cell r="F1367"/>
          <cell r="G1367">
            <v>44946</v>
          </cell>
          <cell r="H1367"/>
          <cell r="J1367">
            <v>10</v>
          </cell>
          <cell r="K1367">
            <v>40813</v>
          </cell>
          <cell r="L1367">
            <v>11</v>
          </cell>
          <cell r="M1367" t="str">
            <v/>
          </cell>
        </row>
        <row r="1368">
          <cell r="A1368" t="str">
            <v>Nitzsche, Conrad R</v>
          </cell>
          <cell r="B1368" t="str">
            <v>Berowra</v>
          </cell>
          <cell r="C1368" t="str">
            <v/>
          </cell>
          <cell r="D1368">
            <v>3</v>
          </cell>
          <cell r="E1368" t="str">
            <v>2021/22</v>
          </cell>
          <cell r="G1368">
            <v>44805</v>
          </cell>
          <cell r="H1368"/>
          <cell r="I1368"/>
          <cell r="J1368">
            <v>3</v>
          </cell>
          <cell r="K1368">
            <v>35926</v>
          </cell>
          <cell r="L1368">
            <v>25</v>
          </cell>
          <cell r="M1368" t="str">
            <v/>
          </cell>
        </row>
        <row r="1369">
          <cell r="A1369" t="str">
            <v>Norman, Steven</v>
          </cell>
          <cell r="B1369" t="str">
            <v>Glenorie District</v>
          </cell>
          <cell r="C1369" t="str">
            <v/>
          </cell>
          <cell r="D1369">
            <v>3</v>
          </cell>
          <cell r="E1369" t="str">
            <v>2020/21</v>
          </cell>
          <cell r="G1369">
            <v>44805</v>
          </cell>
          <cell r="H1369"/>
          <cell r="I1369"/>
          <cell r="J1369">
            <v>3</v>
          </cell>
          <cell r="K1369">
            <v>35506</v>
          </cell>
          <cell r="L1369">
            <v>26</v>
          </cell>
          <cell r="M1369" t="str">
            <v/>
          </cell>
        </row>
        <row r="1370">
          <cell r="A1370" t="str">
            <v>Noronha, Adam</v>
          </cell>
          <cell r="B1370" t="str">
            <v>St Ives Wahroonga</v>
          </cell>
          <cell r="C1370" t="str">
            <v/>
          </cell>
          <cell r="D1370">
            <v>6</v>
          </cell>
          <cell r="E1370" t="str">
            <v>2021/22</v>
          </cell>
          <cell r="G1370">
            <v>44805</v>
          </cell>
          <cell r="H1370"/>
          <cell r="I1370"/>
          <cell r="J1370">
            <v>6</v>
          </cell>
          <cell r="K1370">
            <v>32965</v>
          </cell>
          <cell r="L1370">
            <v>33</v>
          </cell>
          <cell r="M1370" t="str">
            <v/>
          </cell>
        </row>
        <row r="1371">
          <cell r="A1371" t="str">
            <v>Norris, David</v>
          </cell>
          <cell r="B1371" t="str">
            <v>Hornsby District</v>
          </cell>
          <cell r="C1371" t="str">
            <v/>
          </cell>
          <cell r="D1371">
            <v>1</v>
          </cell>
          <cell r="E1371" t="str">
            <v>2021/22</v>
          </cell>
          <cell r="F1371" t="str">
            <v>2017/18</v>
          </cell>
          <cell r="G1371">
            <v>44805</v>
          </cell>
          <cell r="H1371"/>
          <cell r="I1371"/>
          <cell r="J1371">
            <v>1</v>
          </cell>
          <cell r="K1371">
            <v>35352</v>
          </cell>
          <cell r="L1371">
            <v>26</v>
          </cell>
          <cell r="M1371" t="str">
            <v/>
          </cell>
        </row>
        <row r="1372">
          <cell r="A1372" t="str">
            <v>Norrish, Toby</v>
          </cell>
          <cell r="B1372" t="str">
            <v>Kissing Point</v>
          </cell>
          <cell r="C1372" t="str">
            <v/>
          </cell>
          <cell r="D1372">
            <v>10</v>
          </cell>
          <cell r="E1372" t="str">
            <v>2022/23</v>
          </cell>
          <cell r="F1372" t="str">
            <v>Badge</v>
          </cell>
          <cell r="G1372">
            <v>45170</v>
          </cell>
          <cell r="H1372"/>
          <cell r="I1372"/>
          <cell r="J1372">
            <v>10</v>
          </cell>
          <cell r="K1372">
            <v>35484</v>
          </cell>
          <cell r="L1372">
            <v>26</v>
          </cell>
          <cell r="M1372" t="str">
            <v/>
          </cell>
        </row>
        <row r="1373">
          <cell r="A1373" t="str">
            <v>Norrish, Wayne</v>
          </cell>
          <cell r="B1373" t="str">
            <v>Kissing Point</v>
          </cell>
          <cell r="C1373" t="str">
            <v/>
          </cell>
          <cell r="D1373">
            <v>10</v>
          </cell>
          <cell r="E1373" t="str">
            <v>2022/23</v>
          </cell>
          <cell r="F1373" t="str">
            <v>Badge</v>
          </cell>
          <cell r="G1373">
            <v>45170</v>
          </cell>
          <cell r="H1373"/>
          <cell r="I1373"/>
          <cell r="J1373">
            <v>10</v>
          </cell>
          <cell r="K1373">
            <v>23529</v>
          </cell>
          <cell r="L1373">
            <v>59</v>
          </cell>
          <cell r="M1373" t="str">
            <v/>
          </cell>
        </row>
        <row r="1374">
          <cell r="A1374" t="str">
            <v>Northrop, Cameron</v>
          </cell>
          <cell r="B1374" t="str">
            <v>West Pennant Hills Cherrybrook</v>
          </cell>
          <cell r="C1374" t="str">
            <v/>
          </cell>
          <cell r="D1374">
            <v>3</v>
          </cell>
          <cell r="E1374" t="str">
            <v>2022/23</v>
          </cell>
          <cell r="G1374">
            <v>45170</v>
          </cell>
          <cell r="H1374"/>
          <cell r="I1374"/>
          <cell r="J1374">
            <v>3</v>
          </cell>
          <cell r="K1374">
            <v>36042</v>
          </cell>
          <cell r="L1374">
            <v>24</v>
          </cell>
          <cell r="M1374" t="str">
            <v/>
          </cell>
        </row>
        <row r="1375">
          <cell r="A1375" t="str">
            <v xml:space="preserve">Norton, Mitchell </v>
          </cell>
          <cell r="B1375" t="str">
            <v>Asquith Rugby League</v>
          </cell>
          <cell r="C1375" t="str">
            <v/>
          </cell>
          <cell r="D1375">
            <v>1</v>
          </cell>
          <cell r="E1375" t="str">
            <v>2021/22</v>
          </cell>
          <cell r="G1375">
            <v>44805</v>
          </cell>
          <cell r="H1375"/>
          <cell r="I1375"/>
          <cell r="J1375">
            <v>1</v>
          </cell>
          <cell r="K1375">
            <v>38049</v>
          </cell>
          <cell r="L1375">
            <v>19</v>
          </cell>
          <cell r="M1375" t="str">
            <v/>
          </cell>
        </row>
        <row r="1376">
          <cell r="A1376" t="str">
            <v>Nosina, Maher</v>
          </cell>
          <cell r="B1376" t="str">
            <v>West Pennant Hills Cherrybrook</v>
          </cell>
          <cell r="C1376" t="str">
            <v>U14</v>
          </cell>
          <cell r="D1376">
            <v>8</v>
          </cell>
          <cell r="G1376">
            <v>44939</v>
          </cell>
          <cell r="J1376">
            <v>8</v>
          </cell>
          <cell r="K1376">
            <v>40094</v>
          </cell>
          <cell r="L1376">
            <v>13</v>
          </cell>
          <cell r="M1376" t="str">
            <v/>
          </cell>
        </row>
        <row r="1377">
          <cell r="A1377" t="str">
            <v>O'Brien, Edward</v>
          </cell>
          <cell r="B1377" t="str">
            <v>St Ives Wahroonga</v>
          </cell>
          <cell r="C1377" t="str">
            <v/>
          </cell>
          <cell r="D1377">
            <v>4</v>
          </cell>
          <cell r="G1377">
            <v>44960</v>
          </cell>
          <cell r="J1377">
            <v>4</v>
          </cell>
          <cell r="K1377">
            <v>37797</v>
          </cell>
          <cell r="L1377">
            <v>20</v>
          </cell>
          <cell r="M1377" t="str">
            <v/>
          </cell>
        </row>
        <row r="1378">
          <cell r="A1378" t="str">
            <v>O'Brien, Jack</v>
          </cell>
          <cell r="B1378" t="str">
            <v>Hornsby District</v>
          </cell>
          <cell r="C1378" t="str">
            <v/>
          </cell>
          <cell r="D1378">
            <v>8</v>
          </cell>
          <cell r="E1378" t="str">
            <v>2020/21</v>
          </cell>
          <cell r="G1378">
            <v>44805</v>
          </cell>
          <cell r="H1378"/>
          <cell r="I1378"/>
          <cell r="J1378">
            <v>8</v>
          </cell>
          <cell r="L1378">
            <v>0</v>
          </cell>
          <cell r="M1378" t="str">
            <v/>
          </cell>
        </row>
        <row r="1379">
          <cell r="A1379" t="str">
            <v>O'Brien, Martin</v>
          </cell>
          <cell r="B1379" t="str">
            <v>Berowra</v>
          </cell>
          <cell r="C1379" t="str">
            <v/>
          </cell>
          <cell r="D1379">
            <v>9</v>
          </cell>
          <cell r="E1379" t="str">
            <v>2022/23</v>
          </cell>
          <cell r="G1379">
            <v>45170</v>
          </cell>
          <cell r="H1379"/>
          <cell r="I1379"/>
          <cell r="J1379">
            <v>9</v>
          </cell>
          <cell r="K1379">
            <v>23966</v>
          </cell>
          <cell r="L1379">
            <v>58</v>
          </cell>
          <cell r="M1379" t="str">
            <v/>
          </cell>
        </row>
        <row r="1380">
          <cell r="A1380" t="str">
            <v>O'Brien, Patrick</v>
          </cell>
          <cell r="B1380" t="str">
            <v>Berowra</v>
          </cell>
          <cell r="C1380" t="str">
            <v/>
          </cell>
          <cell r="D1380">
            <v>7</v>
          </cell>
          <cell r="E1380" t="str">
            <v>2022/23</v>
          </cell>
          <cell r="G1380">
            <v>45170</v>
          </cell>
          <cell r="H1380"/>
          <cell r="I1380"/>
          <cell r="J1380">
            <v>7</v>
          </cell>
          <cell r="K1380">
            <v>36615</v>
          </cell>
          <cell r="L1380">
            <v>23</v>
          </cell>
          <cell r="M1380" t="str">
            <v/>
          </cell>
        </row>
        <row r="1381">
          <cell r="A1381" t="str">
            <v>O'Brien, Sullivan</v>
          </cell>
          <cell r="B1381" t="str">
            <v>Thornleigh</v>
          </cell>
          <cell r="C1381" t="str">
            <v/>
          </cell>
          <cell r="D1381">
            <v>11</v>
          </cell>
          <cell r="E1381" t="str">
            <v>2020/21</v>
          </cell>
          <cell r="G1381">
            <v>44805</v>
          </cell>
          <cell r="H1381"/>
          <cell r="I1381"/>
          <cell r="J1381">
            <v>11</v>
          </cell>
          <cell r="K1381">
            <v>36137</v>
          </cell>
          <cell r="L1381">
            <v>24</v>
          </cell>
          <cell r="M1381" t="str">
            <v/>
          </cell>
        </row>
        <row r="1382">
          <cell r="A1382" t="str">
            <v>O'Brien, Tim</v>
          </cell>
          <cell r="B1382" t="str">
            <v>Thornleigh</v>
          </cell>
          <cell r="C1382" t="str">
            <v/>
          </cell>
          <cell r="D1382">
            <v>11</v>
          </cell>
          <cell r="E1382" t="str">
            <v>2021/22</v>
          </cell>
          <cell r="G1382">
            <v>44805</v>
          </cell>
          <cell r="H1382"/>
          <cell r="I1382"/>
          <cell r="J1382">
            <v>11</v>
          </cell>
          <cell r="L1382">
            <v>0</v>
          </cell>
          <cell r="M1382" t="str">
            <v/>
          </cell>
        </row>
        <row r="1383">
          <cell r="A1383" t="str">
            <v>O'Connor, Alex</v>
          </cell>
          <cell r="B1383" t="str">
            <v>Glenorie District</v>
          </cell>
          <cell r="C1383" t="str">
            <v/>
          </cell>
          <cell r="D1383">
            <v>6</v>
          </cell>
          <cell r="E1383" t="str">
            <v>2021/22</v>
          </cell>
          <cell r="G1383">
            <v>44805</v>
          </cell>
          <cell r="H1383"/>
          <cell r="I1383"/>
          <cell r="J1383">
            <v>6</v>
          </cell>
          <cell r="K1383">
            <v>36990</v>
          </cell>
          <cell r="L1383">
            <v>22</v>
          </cell>
          <cell r="M1383" t="str">
            <v/>
          </cell>
        </row>
        <row r="1384">
          <cell r="A1384" t="str">
            <v>O'Connor, Benjamin</v>
          </cell>
          <cell r="B1384" t="str">
            <v>Berowra</v>
          </cell>
          <cell r="C1384" t="str">
            <v>U16</v>
          </cell>
          <cell r="D1384">
            <v>10</v>
          </cell>
          <cell r="G1384">
            <v>44818</v>
          </cell>
          <cell r="J1384">
            <v>10</v>
          </cell>
          <cell r="K1384">
            <v>39382</v>
          </cell>
          <cell r="L1384">
            <v>15</v>
          </cell>
          <cell r="M1384" t="str">
            <v/>
          </cell>
        </row>
        <row r="1385">
          <cell r="A1385" t="str">
            <v>O'Connor, Fred</v>
          </cell>
          <cell r="B1385" t="str">
            <v>Berowra</v>
          </cell>
          <cell r="C1385" t="str">
            <v/>
          </cell>
          <cell r="D1385">
            <v>8</v>
          </cell>
          <cell r="E1385" t="str">
            <v>2022/23</v>
          </cell>
          <cell r="F1385" t="str">
            <v>2021/22</v>
          </cell>
          <cell r="G1385">
            <v>45170</v>
          </cell>
          <cell r="H1385"/>
          <cell r="I1385"/>
          <cell r="J1385">
            <v>8</v>
          </cell>
          <cell r="K1385">
            <v>27006</v>
          </cell>
          <cell r="L1385">
            <v>49</v>
          </cell>
          <cell r="M1385" t="str">
            <v/>
          </cell>
        </row>
        <row r="1386">
          <cell r="A1386" t="str">
            <v>Odendaal, Nicolas</v>
          </cell>
          <cell r="B1386" t="str">
            <v>Kissing Point</v>
          </cell>
          <cell r="C1386" t="str">
            <v>U18</v>
          </cell>
          <cell r="D1386">
            <v>9</v>
          </cell>
          <cell r="E1386" t="str">
            <v>2021/22</v>
          </cell>
          <cell r="G1386">
            <v>44805</v>
          </cell>
          <cell r="H1386"/>
          <cell r="I1386"/>
          <cell r="J1386">
            <v>9</v>
          </cell>
          <cell r="K1386">
            <v>38796</v>
          </cell>
          <cell r="L1386">
            <v>17</v>
          </cell>
          <cell r="M1386" t="str">
            <v/>
          </cell>
        </row>
        <row r="1387">
          <cell r="A1387" t="str">
            <v>Odendaal, Werner</v>
          </cell>
          <cell r="B1387" t="str">
            <v>Kissing Point</v>
          </cell>
          <cell r="C1387" t="str">
            <v/>
          </cell>
          <cell r="D1387">
            <v>6</v>
          </cell>
          <cell r="E1387" t="str">
            <v>2021/22</v>
          </cell>
          <cell r="G1387">
            <v>44805</v>
          </cell>
          <cell r="H1387"/>
          <cell r="I1387"/>
          <cell r="J1387">
            <v>6</v>
          </cell>
          <cell r="K1387">
            <v>27566</v>
          </cell>
          <cell r="L1387">
            <v>48</v>
          </cell>
          <cell r="M1387" t="str">
            <v/>
          </cell>
        </row>
        <row r="1388">
          <cell r="A1388" t="str">
            <v>Ogilvy, Edward</v>
          </cell>
          <cell r="B1388" t="str">
            <v>St Ives Wahroonga</v>
          </cell>
          <cell r="C1388" t="str">
            <v/>
          </cell>
          <cell r="D1388">
            <v>3</v>
          </cell>
          <cell r="E1388" t="str">
            <v>2021/22</v>
          </cell>
          <cell r="G1388">
            <v>44805</v>
          </cell>
          <cell r="H1388"/>
          <cell r="I1388"/>
          <cell r="J1388">
            <v>3</v>
          </cell>
          <cell r="L1388">
            <v>0</v>
          </cell>
          <cell r="M1388" t="str">
            <v/>
          </cell>
        </row>
        <row r="1389">
          <cell r="A1389" t="str">
            <v>O'Halloran, Patrick</v>
          </cell>
          <cell r="B1389" t="str">
            <v>Glenorie District</v>
          </cell>
          <cell r="C1389" t="str">
            <v/>
          </cell>
          <cell r="D1389">
            <v>7</v>
          </cell>
          <cell r="E1389" t="str">
            <v>2021/22</v>
          </cell>
          <cell r="G1389">
            <v>44805</v>
          </cell>
          <cell r="H1389"/>
          <cell r="I1389"/>
          <cell r="J1389">
            <v>7</v>
          </cell>
          <cell r="K1389">
            <v>27355</v>
          </cell>
          <cell r="L1389">
            <v>48</v>
          </cell>
          <cell r="M1389" t="str">
            <v/>
          </cell>
        </row>
        <row r="1390">
          <cell r="A1390" t="str">
            <v>O'Hearn, Jacques</v>
          </cell>
          <cell r="B1390" t="str">
            <v>St Ives Wahroonga</v>
          </cell>
          <cell r="C1390" t="str">
            <v/>
          </cell>
          <cell r="D1390">
            <v>8</v>
          </cell>
          <cell r="E1390" t="str">
            <v>2021/22</v>
          </cell>
          <cell r="G1390">
            <v>44805</v>
          </cell>
          <cell r="H1390"/>
          <cell r="I1390"/>
          <cell r="J1390">
            <v>8</v>
          </cell>
          <cell r="K1390">
            <v>36534</v>
          </cell>
          <cell r="L1390">
            <v>23</v>
          </cell>
          <cell r="M1390" t="str">
            <v/>
          </cell>
        </row>
        <row r="1391">
          <cell r="A1391" t="str">
            <v>Ohlrich, Tom</v>
          </cell>
          <cell r="B1391" t="str">
            <v>Kenthurst Upper Hills</v>
          </cell>
          <cell r="C1391" t="str">
            <v/>
          </cell>
          <cell r="D1391">
            <v>7</v>
          </cell>
          <cell r="E1391" t="str">
            <v>2020/21</v>
          </cell>
          <cell r="G1391">
            <v>44805</v>
          </cell>
          <cell r="H1391"/>
          <cell r="I1391"/>
          <cell r="J1391">
            <v>7</v>
          </cell>
          <cell r="K1391">
            <v>37630</v>
          </cell>
          <cell r="L1391">
            <v>20</v>
          </cell>
          <cell r="M1391" t="str">
            <v/>
          </cell>
        </row>
        <row r="1392">
          <cell r="A1392" t="str">
            <v>Oleksyn, Semonn</v>
          </cell>
          <cell r="B1392" t="str">
            <v>West Pennant Hills Cherrybrook</v>
          </cell>
          <cell r="C1392" t="str">
            <v/>
          </cell>
          <cell r="D1392">
            <v>3</v>
          </cell>
          <cell r="E1392" t="str">
            <v>2020/21</v>
          </cell>
          <cell r="G1392">
            <v>44805</v>
          </cell>
          <cell r="H1392"/>
          <cell r="I1392"/>
          <cell r="J1392">
            <v>3</v>
          </cell>
          <cell r="K1392">
            <v>35717</v>
          </cell>
          <cell r="L1392">
            <v>25</v>
          </cell>
          <cell r="M1392" t="str">
            <v/>
          </cell>
        </row>
        <row r="1393">
          <cell r="A1393" t="str">
            <v>Oliver, Jack</v>
          </cell>
          <cell r="B1393" t="str">
            <v>Kenthurst Upper Hills</v>
          </cell>
          <cell r="C1393" t="str">
            <v/>
          </cell>
          <cell r="D1393">
            <v>3</v>
          </cell>
          <cell r="E1393" t="str">
            <v>2022/23</v>
          </cell>
          <cell r="G1393">
            <v>45170</v>
          </cell>
          <cell r="H1393"/>
          <cell r="I1393"/>
          <cell r="J1393">
            <v>3</v>
          </cell>
          <cell r="K1393">
            <v>37083</v>
          </cell>
          <cell r="L1393">
            <v>22</v>
          </cell>
          <cell r="M1393" t="str">
            <v/>
          </cell>
        </row>
        <row r="1394">
          <cell r="A1394" t="str">
            <v>O'Meara, Nikki P</v>
          </cell>
          <cell r="B1394" t="str">
            <v>West Pennant Hills Cherrybrook</v>
          </cell>
          <cell r="C1394" t="str">
            <v/>
          </cell>
          <cell r="D1394">
            <v>7</v>
          </cell>
          <cell r="E1394" t="str">
            <v>2020/21</v>
          </cell>
          <cell r="G1394">
            <v>44805</v>
          </cell>
          <cell r="H1394"/>
          <cell r="I1394"/>
          <cell r="J1394">
            <v>7</v>
          </cell>
          <cell r="K1394">
            <v>34380</v>
          </cell>
          <cell r="L1394">
            <v>29</v>
          </cell>
          <cell r="M1394" t="str">
            <v/>
          </cell>
        </row>
        <row r="1395">
          <cell r="A1395" t="str">
            <v xml:space="preserve">O'Neill, Chris </v>
          </cell>
          <cell r="B1395" t="str">
            <v>Glenorie District</v>
          </cell>
          <cell r="C1395" t="str">
            <v/>
          </cell>
          <cell r="D1395">
            <v>4</v>
          </cell>
          <cell r="E1395" t="str">
            <v>2022/23</v>
          </cell>
          <cell r="G1395">
            <v>45170</v>
          </cell>
          <cell r="H1395"/>
          <cell r="I1395"/>
          <cell r="J1395">
            <v>4</v>
          </cell>
          <cell r="K1395">
            <v>26557</v>
          </cell>
          <cell r="L1395">
            <v>50</v>
          </cell>
          <cell r="M1395" t="str">
            <v/>
          </cell>
        </row>
        <row r="1396">
          <cell r="A1396" t="str">
            <v xml:space="preserve">O'Neill, Harrison </v>
          </cell>
          <cell r="B1396" t="str">
            <v>Glenorie District</v>
          </cell>
          <cell r="C1396" t="str">
            <v>U18</v>
          </cell>
          <cell r="D1396">
            <v>6</v>
          </cell>
          <cell r="E1396" t="str">
            <v>2022/23</v>
          </cell>
          <cell r="G1396">
            <v>45170</v>
          </cell>
          <cell r="H1396"/>
          <cell r="I1396"/>
          <cell r="J1396">
            <v>6</v>
          </cell>
          <cell r="K1396">
            <v>38692</v>
          </cell>
          <cell r="L1396">
            <v>17</v>
          </cell>
          <cell r="M1396" t="str">
            <v/>
          </cell>
        </row>
        <row r="1397">
          <cell r="A1397" t="str">
            <v>Onions, Ben</v>
          </cell>
          <cell r="B1397" t="str">
            <v>Berowra</v>
          </cell>
          <cell r="C1397" t="str">
            <v/>
          </cell>
          <cell r="D1397">
            <v>2</v>
          </cell>
          <cell r="E1397" t="str">
            <v>2019/20</v>
          </cell>
          <cell r="G1397">
            <v>44805</v>
          </cell>
          <cell r="H1397"/>
          <cell r="I1397"/>
          <cell r="J1397">
            <v>2</v>
          </cell>
          <cell r="K1397">
            <v>34700</v>
          </cell>
          <cell r="L1397">
            <v>28</v>
          </cell>
          <cell r="M1397" t="str">
            <v/>
          </cell>
        </row>
        <row r="1398">
          <cell r="A1398" t="str">
            <v>Onions, Lachlan</v>
          </cell>
          <cell r="B1398" t="str">
            <v>Berowra</v>
          </cell>
          <cell r="C1398" t="str">
            <v/>
          </cell>
          <cell r="D1398">
            <v>6</v>
          </cell>
          <cell r="E1398" t="str">
            <v>2021/22</v>
          </cell>
          <cell r="G1398">
            <v>44805</v>
          </cell>
          <cell r="H1398"/>
          <cell r="I1398"/>
          <cell r="J1398">
            <v>6</v>
          </cell>
          <cell r="K1398">
            <v>36809</v>
          </cell>
          <cell r="L1398">
            <v>22</v>
          </cell>
          <cell r="M1398" t="str">
            <v/>
          </cell>
        </row>
        <row r="1399">
          <cell r="A1399" t="str">
            <v>Onions, Tim J</v>
          </cell>
          <cell r="B1399" t="str">
            <v>Berowra</v>
          </cell>
          <cell r="C1399" t="str">
            <v/>
          </cell>
          <cell r="D1399">
            <v>2</v>
          </cell>
          <cell r="E1399" t="str">
            <v>2021/22</v>
          </cell>
          <cell r="G1399">
            <v>44805</v>
          </cell>
          <cell r="H1399"/>
          <cell r="I1399"/>
          <cell r="J1399">
            <v>2</v>
          </cell>
          <cell r="K1399">
            <v>33706</v>
          </cell>
          <cell r="L1399">
            <v>31</v>
          </cell>
          <cell r="M1399" t="str">
            <v/>
          </cell>
        </row>
        <row r="1400">
          <cell r="A1400" t="str">
            <v>Osborn, Jack</v>
          </cell>
          <cell r="B1400" t="str">
            <v>Asquith Rugby League</v>
          </cell>
          <cell r="C1400" t="str">
            <v>U19</v>
          </cell>
          <cell r="D1400">
            <v>2</v>
          </cell>
          <cell r="G1400">
            <v>44827</v>
          </cell>
          <cell r="H1400"/>
          <cell r="I1400"/>
          <cell r="J1400">
            <v>2</v>
          </cell>
          <cell r="K1400">
            <v>38303</v>
          </cell>
          <cell r="L1400">
            <v>18</v>
          </cell>
          <cell r="M1400" t="str">
            <v/>
          </cell>
        </row>
        <row r="1401">
          <cell r="A1401" t="str">
            <v>Osborn, Tom</v>
          </cell>
          <cell r="B1401" t="str">
            <v>St Ives Wahroonga</v>
          </cell>
          <cell r="C1401" t="str">
            <v/>
          </cell>
          <cell r="D1401">
            <v>5</v>
          </cell>
          <cell r="E1401" t="str">
            <v>2021/22</v>
          </cell>
          <cell r="G1401">
            <v>44805</v>
          </cell>
          <cell r="H1401"/>
          <cell r="I1401"/>
          <cell r="J1401">
            <v>5</v>
          </cell>
          <cell r="L1401">
            <v>0</v>
          </cell>
          <cell r="M1401" t="str">
            <v/>
          </cell>
        </row>
        <row r="1402">
          <cell r="A1402" t="str">
            <v>Osborne, Hannah</v>
          </cell>
          <cell r="B1402" t="str">
            <v>St Ives Wahroonga</v>
          </cell>
          <cell r="C1402" t="str">
            <v/>
          </cell>
          <cell r="D1402">
            <v>10</v>
          </cell>
          <cell r="E1402" t="str">
            <v>2021/22</v>
          </cell>
          <cell r="F1402" t="str">
            <v>2018/19</v>
          </cell>
          <cell r="G1402">
            <v>44805</v>
          </cell>
          <cell r="H1402"/>
          <cell r="I1402"/>
          <cell r="J1402">
            <v>10</v>
          </cell>
          <cell r="K1402">
            <v>32690</v>
          </cell>
          <cell r="L1402">
            <v>34</v>
          </cell>
          <cell r="M1402" t="str">
            <v/>
          </cell>
        </row>
        <row r="1403">
          <cell r="A1403" t="str">
            <v>Osborne, Jon</v>
          </cell>
          <cell r="B1403" t="str">
            <v>St Ives Wahroonga</v>
          </cell>
          <cell r="C1403" t="str">
            <v/>
          </cell>
          <cell r="D1403">
            <v>11</v>
          </cell>
          <cell r="E1403" t="str">
            <v>2021/22</v>
          </cell>
          <cell r="G1403">
            <v>44805</v>
          </cell>
          <cell r="H1403"/>
          <cell r="I1403"/>
          <cell r="J1403">
            <v>11</v>
          </cell>
          <cell r="K1403">
            <v>22459</v>
          </cell>
          <cell r="L1403">
            <v>62</v>
          </cell>
          <cell r="M1403" t="str">
            <v/>
          </cell>
        </row>
        <row r="1404">
          <cell r="A1404" t="str">
            <v>Osborne, Joshua</v>
          </cell>
          <cell r="B1404" t="str">
            <v>Thornleigh</v>
          </cell>
          <cell r="C1404" t="str">
            <v/>
          </cell>
          <cell r="D1404">
            <v>6</v>
          </cell>
          <cell r="E1404" t="str">
            <v>2022/23</v>
          </cell>
          <cell r="G1404">
            <v>45170</v>
          </cell>
          <cell r="H1404"/>
          <cell r="I1404"/>
          <cell r="J1404">
            <v>6</v>
          </cell>
          <cell r="K1404">
            <v>38159</v>
          </cell>
          <cell r="L1404">
            <v>19</v>
          </cell>
          <cell r="M1404" t="str">
            <v/>
          </cell>
        </row>
        <row r="1405">
          <cell r="A1405" t="str">
            <v xml:space="preserve">O'Shea, Michael </v>
          </cell>
          <cell r="B1405" t="str">
            <v>Hornsby District</v>
          </cell>
          <cell r="C1405" t="str">
            <v/>
          </cell>
          <cell r="D1405">
            <v>3</v>
          </cell>
          <cell r="E1405" t="str">
            <v>2022/23</v>
          </cell>
          <cell r="G1405">
            <v>45170</v>
          </cell>
          <cell r="H1405"/>
          <cell r="I1405"/>
          <cell r="J1405">
            <v>3</v>
          </cell>
          <cell r="K1405">
            <v>32774</v>
          </cell>
          <cell r="L1405">
            <v>33</v>
          </cell>
          <cell r="M1405" t="str">
            <v/>
          </cell>
        </row>
        <row r="1406">
          <cell r="A1406" t="str">
            <v>O'Sullivan, Edward</v>
          </cell>
          <cell r="B1406" t="str">
            <v>St Ives Wahroonga</v>
          </cell>
          <cell r="C1406" t="str">
            <v/>
          </cell>
          <cell r="D1406">
            <v>8</v>
          </cell>
          <cell r="E1406" t="str">
            <v>2021/22</v>
          </cell>
          <cell r="G1406">
            <v>44805</v>
          </cell>
          <cell r="H1406"/>
          <cell r="I1406"/>
          <cell r="J1406">
            <v>8</v>
          </cell>
          <cell r="K1406">
            <v>37281</v>
          </cell>
          <cell r="L1406">
            <v>21</v>
          </cell>
          <cell r="M1406" t="str">
            <v/>
          </cell>
        </row>
        <row r="1407">
          <cell r="A1407" t="str">
            <v>O'Sullivan, Noah</v>
          </cell>
          <cell r="B1407" t="str">
            <v>Berowra</v>
          </cell>
          <cell r="C1407" t="str">
            <v/>
          </cell>
          <cell r="D1407">
            <v>6</v>
          </cell>
          <cell r="E1407" t="str">
            <v>2021/22</v>
          </cell>
          <cell r="G1407">
            <v>44805</v>
          </cell>
          <cell r="H1407"/>
          <cell r="I1407"/>
          <cell r="J1407">
            <v>6</v>
          </cell>
          <cell r="K1407">
            <v>38157</v>
          </cell>
          <cell r="L1407">
            <v>19</v>
          </cell>
          <cell r="M1407" t="str">
            <v/>
          </cell>
        </row>
        <row r="1408">
          <cell r="A1408" t="str">
            <v>Overton, Josh</v>
          </cell>
          <cell r="B1408" t="str">
            <v>Mount Colah</v>
          </cell>
          <cell r="C1408" t="str">
            <v/>
          </cell>
          <cell r="D1408">
            <v>6</v>
          </cell>
          <cell r="E1408" t="str">
            <v>2022/23</v>
          </cell>
          <cell r="G1408">
            <v>45170</v>
          </cell>
          <cell r="J1408">
            <v>6</v>
          </cell>
          <cell r="K1408">
            <v>37981</v>
          </cell>
          <cell r="L1408">
            <v>19</v>
          </cell>
          <cell r="M1408" t="str">
            <v/>
          </cell>
        </row>
        <row r="1409">
          <cell r="A1409" t="str">
            <v>Owen, McLennan</v>
          </cell>
          <cell r="B1409" t="str">
            <v>Kissing Point</v>
          </cell>
          <cell r="C1409" t="str">
            <v>U17</v>
          </cell>
          <cell r="D1409">
            <v>8</v>
          </cell>
          <cell r="E1409" t="str">
            <v>2020/21</v>
          </cell>
          <cell r="F1409" t="str">
            <v xml:space="preserve"> </v>
          </cell>
          <cell r="G1409">
            <v>44805</v>
          </cell>
          <cell r="H1409"/>
          <cell r="I1409"/>
          <cell r="J1409">
            <v>8</v>
          </cell>
          <cell r="K1409">
            <v>38993</v>
          </cell>
          <cell r="L1409">
            <v>16</v>
          </cell>
          <cell r="M1409" t="str">
            <v/>
          </cell>
        </row>
        <row r="1410">
          <cell r="A1410" t="str">
            <v>Ozvatic, Stephen</v>
          </cell>
          <cell r="B1410" t="str">
            <v>West Pennant Hills Cherrybrook</v>
          </cell>
          <cell r="C1410" t="str">
            <v/>
          </cell>
          <cell r="D1410">
            <v>4</v>
          </cell>
          <cell r="E1410" t="str">
            <v>2022/23</v>
          </cell>
          <cell r="G1410">
            <v>45170</v>
          </cell>
          <cell r="H1410"/>
          <cell r="I1410"/>
          <cell r="J1410">
            <v>4</v>
          </cell>
          <cell r="K1410">
            <v>32018</v>
          </cell>
          <cell r="L1410">
            <v>36</v>
          </cell>
          <cell r="M1410" t="str">
            <v/>
          </cell>
        </row>
        <row r="1411">
          <cell r="A1411" t="str">
            <v>Padina, James</v>
          </cell>
          <cell r="B1411" t="str">
            <v>Kissing Point</v>
          </cell>
          <cell r="C1411" t="str">
            <v>U18</v>
          </cell>
          <cell r="D1411">
            <v>9</v>
          </cell>
          <cell r="E1411" t="str">
            <v>2022/23</v>
          </cell>
          <cell r="G1411">
            <v>45170</v>
          </cell>
          <cell r="J1411">
            <v>9</v>
          </cell>
          <cell r="K1411">
            <v>38932</v>
          </cell>
          <cell r="L1411">
            <v>17</v>
          </cell>
          <cell r="M1411" t="str">
            <v/>
          </cell>
        </row>
        <row r="1412">
          <cell r="A1412" t="str">
            <v>Padina, Oliver</v>
          </cell>
          <cell r="B1412" t="str">
            <v>Kissing Point</v>
          </cell>
          <cell r="C1412" t="str">
            <v>U16</v>
          </cell>
          <cell r="D1412">
            <v>9</v>
          </cell>
          <cell r="E1412" t="str">
            <v>2022/23</v>
          </cell>
          <cell r="G1412">
            <v>45170</v>
          </cell>
          <cell r="H1412"/>
          <cell r="I1412"/>
          <cell r="J1412">
            <v>9</v>
          </cell>
          <cell r="K1412">
            <v>39560</v>
          </cell>
          <cell r="L1412">
            <v>15</v>
          </cell>
          <cell r="M1412" t="str">
            <v/>
          </cell>
        </row>
        <row r="1413">
          <cell r="A1413" t="str">
            <v>Padsala, Tejas</v>
          </cell>
          <cell r="B1413" t="str">
            <v>Normanhurst-Warrawee</v>
          </cell>
          <cell r="C1413" t="str">
            <v/>
          </cell>
          <cell r="D1413">
            <v>5</v>
          </cell>
          <cell r="E1413" t="str">
            <v>2021/22</v>
          </cell>
          <cell r="F1413" t="str">
            <v>2017/18</v>
          </cell>
          <cell r="G1413">
            <v>44805</v>
          </cell>
          <cell r="H1413"/>
          <cell r="I1413"/>
          <cell r="J1413">
            <v>5</v>
          </cell>
          <cell r="K1413">
            <v>32457</v>
          </cell>
          <cell r="L1413">
            <v>34</v>
          </cell>
          <cell r="M1413" t="str">
            <v/>
          </cell>
        </row>
        <row r="1414">
          <cell r="A1414" t="str">
            <v>Pagano, Rob</v>
          </cell>
          <cell r="B1414" t="str">
            <v>Kissing Point</v>
          </cell>
          <cell r="C1414" t="str">
            <v/>
          </cell>
          <cell r="D1414">
            <v>3</v>
          </cell>
          <cell r="E1414" t="str">
            <v>2021/22</v>
          </cell>
          <cell r="G1414">
            <v>44805</v>
          </cell>
          <cell r="H1414"/>
          <cell r="I1414"/>
          <cell r="J1414">
            <v>3</v>
          </cell>
          <cell r="L1414">
            <v>0</v>
          </cell>
          <cell r="M1414" t="str">
            <v/>
          </cell>
        </row>
        <row r="1415">
          <cell r="A1415" t="str">
            <v>Pagano, Zach</v>
          </cell>
          <cell r="B1415" t="str">
            <v>Kissing Point</v>
          </cell>
          <cell r="C1415" t="str">
            <v>U15</v>
          </cell>
          <cell r="D1415">
            <v>8</v>
          </cell>
          <cell r="E1415" t="str">
            <v>2020/21</v>
          </cell>
          <cell r="G1415">
            <v>44805</v>
          </cell>
          <cell r="H1415"/>
          <cell r="I1415"/>
          <cell r="J1415">
            <v>8</v>
          </cell>
          <cell r="K1415">
            <v>39911</v>
          </cell>
          <cell r="L1415">
            <v>14</v>
          </cell>
          <cell r="M1415" t="str">
            <v/>
          </cell>
        </row>
        <row r="1416">
          <cell r="A1416" t="str">
            <v>Page, Adrian</v>
          </cell>
          <cell r="B1416" t="str">
            <v>St Ives Wahroonga</v>
          </cell>
          <cell r="C1416" t="str">
            <v/>
          </cell>
          <cell r="D1416">
            <v>9</v>
          </cell>
          <cell r="E1416" t="str">
            <v>2020/21</v>
          </cell>
          <cell r="G1416">
            <v>44805</v>
          </cell>
          <cell r="H1416"/>
          <cell r="I1416"/>
          <cell r="J1416">
            <v>9</v>
          </cell>
          <cell r="K1416">
            <v>37267</v>
          </cell>
          <cell r="L1416">
            <v>21</v>
          </cell>
          <cell r="M1416" t="str">
            <v/>
          </cell>
        </row>
        <row r="1417">
          <cell r="A1417" t="str">
            <v>Page, Greg</v>
          </cell>
          <cell r="B1417" t="str">
            <v>Glenorie District</v>
          </cell>
          <cell r="C1417" t="str">
            <v/>
          </cell>
          <cell r="D1417">
            <v>10</v>
          </cell>
          <cell r="E1417" t="str">
            <v>2022/23</v>
          </cell>
          <cell r="G1417">
            <v>45170</v>
          </cell>
          <cell r="H1417"/>
          <cell r="I1417"/>
          <cell r="J1417">
            <v>10</v>
          </cell>
          <cell r="K1417">
            <v>26314</v>
          </cell>
          <cell r="L1417">
            <v>51</v>
          </cell>
          <cell r="M1417" t="str">
            <v/>
          </cell>
        </row>
        <row r="1418">
          <cell r="A1418" t="str">
            <v>Pallam, Ranjith</v>
          </cell>
          <cell r="B1418" t="str">
            <v>Hornsby District</v>
          </cell>
          <cell r="C1418" t="str">
            <v/>
          </cell>
          <cell r="D1418">
            <v>9</v>
          </cell>
          <cell r="G1418">
            <v>44818</v>
          </cell>
          <cell r="H1418"/>
          <cell r="I1418"/>
          <cell r="J1418">
            <v>9</v>
          </cell>
          <cell r="K1418">
            <v>30464</v>
          </cell>
          <cell r="L1418">
            <v>40</v>
          </cell>
          <cell r="M1418" t="str">
            <v/>
          </cell>
        </row>
        <row r="1419">
          <cell r="A1419" t="str">
            <v>Pandey, Rommel</v>
          </cell>
          <cell r="B1419" t="str">
            <v>West Pennant Hills Cherrybrook</v>
          </cell>
          <cell r="C1419" t="str">
            <v/>
          </cell>
          <cell r="D1419">
            <v>10</v>
          </cell>
          <cell r="E1419" t="str">
            <v>2022/23</v>
          </cell>
          <cell r="G1419">
            <v>45170</v>
          </cell>
          <cell r="H1419"/>
          <cell r="I1419"/>
          <cell r="J1419">
            <v>10</v>
          </cell>
          <cell r="K1419">
            <v>26468</v>
          </cell>
          <cell r="L1419">
            <v>51</v>
          </cell>
          <cell r="M1419" t="str">
            <v/>
          </cell>
        </row>
        <row r="1420">
          <cell r="A1420" t="str">
            <v>Pandey, Saugat</v>
          </cell>
          <cell r="B1420" t="str">
            <v>Hornsby District</v>
          </cell>
          <cell r="C1420" t="str">
            <v>U15</v>
          </cell>
          <cell r="D1420">
            <v>6</v>
          </cell>
          <cell r="E1420" t="str">
            <v>2022/23</v>
          </cell>
          <cell r="G1420">
            <v>45170</v>
          </cell>
          <cell r="H1420"/>
          <cell r="I1420"/>
          <cell r="J1420">
            <v>6</v>
          </cell>
          <cell r="K1420">
            <v>39831</v>
          </cell>
          <cell r="L1420">
            <v>14</v>
          </cell>
          <cell r="M1420" t="str">
            <v/>
          </cell>
        </row>
        <row r="1421">
          <cell r="A1421" t="str">
            <v>Pandrangi, Sai pavan</v>
          </cell>
          <cell r="B1421" t="str">
            <v>Beecroft</v>
          </cell>
          <cell r="C1421" t="str">
            <v/>
          </cell>
          <cell r="D1421">
            <v>7</v>
          </cell>
          <cell r="E1421" t="str">
            <v>2021/22</v>
          </cell>
          <cell r="G1421">
            <v>44805</v>
          </cell>
          <cell r="H1421"/>
          <cell r="I1421"/>
          <cell r="J1421">
            <v>7</v>
          </cell>
          <cell r="K1421">
            <v>35226</v>
          </cell>
          <cell r="L1421">
            <v>27</v>
          </cell>
          <cell r="M1421" t="str">
            <v/>
          </cell>
        </row>
        <row r="1422">
          <cell r="A1422" t="str">
            <v>Pankajdavey, Aaditya</v>
          </cell>
          <cell r="B1422" t="str">
            <v>Hornsby District</v>
          </cell>
          <cell r="C1422" t="str">
            <v>U18</v>
          </cell>
          <cell r="D1422">
            <v>1</v>
          </cell>
          <cell r="E1422" t="str">
            <v>2022/23</v>
          </cell>
          <cell r="G1422">
            <v>45170</v>
          </cell>
          <cell r="H1422"/>
          <cell r="I1422"/>
          <cell r="J1422">
            <v>1</v>
          </cell>
          <cell r="K1422">
            <v>38834</v>
          </cell>
          <cell r="L1422">
            <v>17</v>
          </cell>
          <cell r="M1422" t="str">
            <v/>
          </cell>
        </row>
        <row r="1423">
          <cell r="A1423" t="str">
            <v>Panneer Selvam, Pradeep Kumar</v>
          </cell>
          <cell r="B1423" t="str">
            <v>Beecroft</v>
          </cell>
          <cell r="C1423" t="str">
            <v/>
          </cell>
          <cell r="D1423">
            <v>9</v>
          </cell>
          <cell r="E1423" t="str">
            <v>2022/23</v>
          </cell>
          <cell r="G1423">
            <v>45170</v>
          </cell>
          <cell r="H1423"/>
          <cell r="I1423"/>
          <cell r="J1423">
            <v>9</v>
          </cell>
          <cell r="K1423">
            <v>29532</v>
          </cell>
          <cell r="L1423">
            <v>42</v>
          </cell>
          <cell r="M1423" t="str">
            <v/>
          </cell>
        </row>
        <row r="1424">
          <cell r="A1424" t="str">
            <v>Parekh, Brijesh</v>
          </cell>
          <cell r="B1424" t="str">
            <v>Beecroft</v>
          </cell>
          <cell r="C1424" t="str">
            <v/>
          </cell>
          <cell r="D1424">
            <v>9</v>
          </cell>
          <cell r="E1424" t="str">
            <v>2022/23</v>
          </cell>
          <cell r="G1424">
            <v>45170</v>
          </cell>
          <cell r="H1424"/>
          <cell r="I1424"/>
          <cell r="J1424">
            <v>9</v>
          </cell>
          <cell r="K1424">
            <v>33182</v>
          </cell>
          <cell r="L1424">
            <v>32</v>
          </cell>
          <cell r="M1424" t="str">
            <v/>
          </cell>
        </row>
        <row r="1425">
          <cell r="A1425" t="str">
            <v>Parikh, Aayush</v>
          </cell>
          <cell r="B1425" t="str">
            <v>Normanhurst-Warrawee</v>
          </cell>
          <cell r="C1425" t="str">
            <v>U15</v>
          </cell>
          <cell r="D1425">
            <v>10</v>
          </cell>
          <cell r="G1425">
            <v>44939</v>
          </cell>
          <cell r="J1425">
            <v>10</v>
          </cell>
          <cell r="K1425">
            <v>40003</v>
          </cell>
          <cell r="L1425">
            <v>14</v>
          </cell>
          <cell r="M1425" t="str">
            <v/>
          </cell>
        </row>
        <row r="1426">
          <cell r="A1426" t="str">
            <v>Paritosh, Abhishek</v>
          </cell>
          <cell r="B1426" t="str">
            <v>Beecroft</v>
          </cell>
          <cell r="C1426" t="str">
            <v/>
          </cell>
          <cell r="D1426">
            <v>9</v>
          </cell>
          <cell r="G1426">
            <v>44827</v>
          </cell>
          <cell r="H1426"/>
          <cell r="I1426"/>
          <cell r="J1426">
            <v>9</v>
          </cell>
          <cell r="K1426">
            <v>31956</v>
          </cell>
          <cell r="L1426">
            <v>36</v>
          </cell>
          <cell r="M1426" t="str">
            <v/>
          </cell>
        </row>
        <row r="1427">
          <cell r="A1427" t="str">
            <v>Parker, Andrew J</v>
          </cell>
          <cell r="B1427" t="str">
            <v>Kissing Point</v>
          </cell>
          <cell r="C1427" t="str">
            <v/>
          </cell>
          <cell r="D1427">
            <v>6</v>
          </cell>
          <cell r="E1427" t="str">
            <v>2021/22</v>
          </cell>
          <cell r="G1427">
            <v>44805</v>
          </cell>
          <cell r="H1427"/>
          <cell r="I1427"/>
          <cell r="J1427">
            <v>6</v>
          </cell>
          <cell r="K1427">
            <v>35622</v>
          </cell>
          <cell r="L1427">
            <v>26</v>
          </cell>
          <cell r="M1427" t="str">
            <v/>
          </cell>
        </row>
        <row r="1428">
          <cell r="A1428" t="str">
            <v>Parker, Ben</v>
          </cell>
          <cell r="B1428" t="str">
            <v>Berowra</v>
          </cell>
          <cell r="C1428" t="str">
            <v/>
          </cell>
          <cell r="D1428">
            <v>7</v>
          </cell>
          <cell r="E1428" t="str">
            <v>2019/20</v>
          </cell>
          <cell r="G1428">
            <v>44805</v>
          </cell>
          <cell r="H1428"/>
          <cell r="I1428"/>
          <cell r="J1428">
            <v>7</v>
          </cell>
          <cell r="K1428">
            <v>36259</v>
          </cell>
          <cell r="L1428">
            <v>24</v>
          </cell>
          <cell r="M1428" t="str">
            <v/>
          </cell>
        </row>
        <row r="1429">
          <cell r="A1429" t="str">
            <v>Parker, Harry 1</v>
          </cell>
          <cell r="B1429" t="str">
            <v>Glenorie District</v>
          </cell>
          <cell r="C1429" t="str">
            <v/>
          </cell>
          <cell r="D1429">
            <v>6</v>
          </cell>
          <cell r="E1429" t="str">
            <v>2021/22</v>
          </cell>
          <cell r="G1429">
            <v>44805</v>
          </cell>
          <cell r="H1429"/>
          <cell r="I1429"/>
          <cell r="J1429">
            <v>6</v>
          </cell>
          <cell r="K1429">
            <v>36614</v>
          </cell>
          <cell r="L1429">
            <v>23</v>
          </cell>
          <cell r="M1429" t="str">
            <v/>
          </cell>
        </row>
        <row r="1430">
          <cell r="A1430" t="str">
            <v>Parker, Harry</v>
          </cell>
          <cell r="B1430" t="str">
            <v>Castle Hill RSL</v>
          </cell>
          <cell r="C1430" t="str">
            <v/>
          </cell>
          <cell r="D1430">
            <v>5</v>
          </cell>
          <cell r="E1430" t="str">
            <v>2021/22</v>
          </cell>
          <cell r="G1430">
            <v>44805</v>
          </cell>
          <cell r="H1430"/>
          <cell r="I1430"/>
          <cell r="J1430">
            <v>5</v>
          </cell>
          <cell r="K1430">
            <v>36999</v>
          </cell>
          <cell r="L1430">
            <v>22</v>
          </cell>
          <cell r="M1430" t="str">
            <v/>
          </cell>
        </row>
        <row r="1431">
          <cell r="A1431" t="str">
            <v>Parker, Michael</v>
          </cell>
          <cell r="B1431" t="str">
            <v>Berowra</v>
          </cell>
          <cell r="C1431" t="str">
            <v/>
          </cell>
          <cell r="D1431">
            <v>10</v>
          </cell>
          <cell r="E1431" t="str">
            <v>2021/22</v>
          </cell>
          <cell r="F1431" t="str">
            <v>2020/21</v>
          </cell>
          <cell r="G1431">
            <v>44805</v>
          </cell>
          <cell r="H1431"/>
          <cell r="I1431"/>
          <cell r="J1431">
            <v>10</v>
          </cell>
          <cell r="K1431">
            <v>25759</v>
          </cell>
          <cell r="L1431">
            <v>53</v>
          </cell>
          <cell r="M1431" t="str">
            <v/>
          </cell>
        </row>
        <row r="1432">
          <cell r="A1432" t="str">
            <v>Parker, Vaughan</v>
          </cell>
          <cell r="B1432" t="str">
            <v>Glenorie District</v>
          </cell>
          <cell r="C1432" t="str">
            <v/>
          </cell>
          <cell r="D1432">
            <v>10</v>
          </cell>
          <cell r="E1432" t="str">
            <v>2022/23</v>
          </cell>
          <cell r="F1432" t="str">
            <v>2019/20</v>
          </cell>
          <cell r="G1432">
            <v>45170</v>
          </cell>
          <cell r="H1432"/>
          <cell r="I1432"/>
          <cell r="J1432">
            <v>10</v>
          </cell>
          <cell r="K1432">
            <v>22367</v>
          </cell>
          <cell r="L1432">
            <v>62</v>
          </cell>
          <cell r="M1432" t="str">
            <v/>
          </cell>
        </row>
        <row r="1433">
          <cell r="A1433" t="str">
            <v>Parris, Nectar</v>
          </cell>
          <cell r="B1433" t="str">
            <v>Castle Hill RSL</v>
          </cell>
          <cell r="C1433" t="str">
            <v/>
          </cell>
          <cell r="D1433">
            <v>5</v>
          </cell>
          <cell r="G1433">
            <v>44897</v>
          </cell>
          <cell r="J1433">
            <v>5</v>
          </cell>
          <cell r="K1433">
            <v>26163</v>
          </cell>
          <cell r="L1433">
            <v>52</v>
          </cell>
          <cell r="M1433" t="str">
            <v/>
          </cell>
        </row>
        <row r="1434">
          <cell r="A1434" t="str">
            <v>Parsonage. Joshua W</v>
          </cell>
          <cell r="B1434" t="str">
            <v>St Ives Wahroonga</v>
          </cell>
          <cell r="C1434" t="str">
            <v/>
          </cell>
          <cell r="D1434">
            <v>8</v>
          </cell>
          <cell r="E1434" t="str">
            <v>2021/22</v>
          </cell>
          <cell r="G1434">
            <v>44805</v>
          </cell>
          <cell r="H1434"/>
          <cell r="I1434"/>
          <cell r="J1434">
            <v>8</v>
          </cell>
          <cell r="K1434">
            <v>37724</v>
          </cell>
          <cell r="L1434">
            <v>20</v>
          </cell>
          <cell r="M1434" t="str">
            <v/>
          </cell>
        </row>
        <row r="1435">
          <cell r="A1435" t="str">
            <v>Partridge, Jack</v>
          </cell>
          <cell r="B1435" t="str">
            <v>Castle Hill RSL</v>
          </cell>
          <cell r="C1435" t="str">
            <v/>
          </cell>
          <cell r="D1435">
            <v>6</v>
          </cell>
          <cell r="E1435" t="str">
            <v>2020/21</v>
          </cell>
          <cell r="G1435">
            <v>44805</v>
          </cell>
          <cell r="H1435"/>
          <cell r="I1435"/>
          <cell r="J1435">
            <v>6</v>
          </cell>
          <cell r="K1435">
            <v>35227</v>
          </cell>
          <cell r="L1435">
            <v>27</v>
          </cell>
          <cell r="M1435" t="str">
            <v/>
          </cell>
        </row>
        <row r="1436">
          <cell r="A1436" t="str">
            <v>Partridge, James</v>
          </cell>
          <cell r="B1436" t="str">
            <v>West Pennant Hills Cherrybrook</v>
          </cell>
          <cell r="C1436" t="str">
            <v/>
          </cell>
          <cell r="D1436">
            <v>3</v>
          </cell>
          <cell r="E1436" t="str">
            <v>2021/22</v>
          </cell>
          <cell r="G1436">
            <v>44805</v>
          </cell>
          <cell r="H1436"/>
          <cell r="I1436"/>
          <cell r="J1436">
            <v>3</v>
          </cell>
          <cell r="K1436">
            <v>35065</v>
          </cell>
          <cell r="L1436">
            <v>27</v>
          </cell>
          <cell r="M1436" t="str">
            <v/>
          </cell>
        </row>
        <row r="1437">
          <cell r="A1437" t="str">
            <v>Pasha, Arsh</v>
          </cell>
          <cell r="B1437" t="str">
            <v>Castle Hill RSL</v>
          </cell>
          <cell r="C1437" t="str">
            <v/>
          </cell>
          <cell r="D1437">
            <v>11</v>
          </cell>
          <cell r="E1437" t="str">
            <v>2022/23</v>
          </cell>
          <cell r="G1437">
            <v>45170</v>
          </cell>
          <cell r="H1437"/>
          <cell r="I1437"/>
          <cell r="J1437">
            <v>11</v>
          </cell>
          <cell r="K1437">
            <v>37158</v>
          </cell>
          <cell r="L1437">
            <v>21</v>
          </cell>
          <cell r="M1437" t="str">
            <v/>
          </cell>
        </row>
        <row r="1438">
          <cell r="A1438" t="str">
            <v>Passi, Sunny</v>
          </cell>
          <cell r="B1438" t="str">
            <v>Hornsby District</v>
          </cell>
          <cell r="C1438" t="str">
            <v/>
          </cell>
          <cell r="D1438">
            <v>3</v>
          </cell>
          <cell r="E1438" t="str">
            <v>2022/23</v>
          </cell>
          <cell r="G1438">
            <v>45170</v>
          </cell>
          <cell r="H1438"/>
          <cell r="I1438"/>
          <cell r="J1438">
            <v>3</v>
          </cell>
          <cell r="K1438">
            <v>30963</v>
          </cell>
          <cell r="L1438">
            <v>38</v>
          </cell>
          <cell r="M1438" t="str">
            <v/>
          </cell>
        </row>
        <row r="1439">
          <cell r="A1439" t="str">
            <v>Patel, Jaimish</v>
          </cell>
          <cell r="B1439" t="str">
            <v>West Pennant Hills Cherrybrook</v>
          </cell>
          <cell r="C1439" t="str">
            <v/>
          </cell>
          <cell r="D1439">
            <v>4</v>
          </cell>
          <cell r="E1439" t="str">
            <v>2021/22</v>
          </cell>
          <cell r="F1439" t="str">
            <v>2021/22</v>
          </cell>
          <cell r="G1439">
            <v>44805</v>
          </cell>
          <cell r="H1439"/>
          <cell r="I1439"/>
          <cell r="J1439">
            <v>4</v>
          </cell>
          <cell r="K1439">
            <v>33008</v>
          </cell>
          <cell r="L1439">
            <v>33</v>
          </cell>
          <cell r="M1439" t="str">
            <v/>
          </cell>
        </row>
        <row r="1440">
          <cell r="A1440" t="str">
            <v>Patel, Karm</v>
          </cell>
          <cell r="B1440" t="str">
            <v>West Pennant Hills Cherrybrook</v>
          </cell>
          <cell r="C1440" t="str">
            <v/>
          </cell>
          <cell r="D1440">
            <v>7</v>
          </cell>
          <cell r="E1440" t="str">
            <v>2021/22</v>
          </cell>
          <cell r="G1440">
            <v>44805</v>
          </cell>
          <cell r="H1440"/>
          <cell r="I1440"/>
          <cell r="J1440">
            <v>7</v>
          </cell>
          <cell r="K1440">
            <v>31764</v>
          </cell>
          <cell r="L1440">
            <v>36</v>
          </cell>
          <cell r="M1440" t="str">
            <v/>
          </cell>
        </row>
        <row r="1441">
          <cell r="A1441" t="str">
            <v>Patel, Paresh</v>
          </cell>
          <cell r="B1441" t="str">
            <v>Sydney Lions</v>
          </cell>
          <cell r="C1441" t="str">
            <v/>
          </cell>
          <cell r="D1441">
            <v>7</v>
          </cell>
          <cell r="G1441">
            <v>44818</v>
          </cell>
          <cell r="H1441"/>
          <cell r="I1441"/>
          <cell r="J1441">
            <v>7</v>
          </cell>
          <cell r="K1441">
            <v>25050</v>
          </cell>
          <cell r="L1441">
            <v>55</v>
          </cell>
          <cell r="M1441" t="str">
            <v/>
          </cell>
        </row>
        <row r="1442">
          <cell r="A1442" t="str">
            <v>Patel, Prashant</v>
          </cell>
          <cell r="B1442" t="str">
            <v>Beecroft</v>
          </cell>
          <cell r="C1442" t="str">
            <v/>
          </cell>
          <cell r="D1442">
            <v>8</v>
          </cell>
          <cell r="E1442" t="str">
            <v>2022/23</v>
          </cell>
          <cell r="G1442">
            <v>45170</v>
          </cell>
          <cell r="H1442"/>
          <cell r="I1442"/>
          <cell r="J1442">
            <v>8</v>
          </cell>
          <cell r="K1442">
            <v>31952</v>
          </cell>
          <cell r="L1442">
            <v>36</v>
          </cell>
          <cell r="M1442" t="str">
            <v/>
          </cell>
        </row>
        <row r="1443">
          <cell r="A1443" t="str">
            <v>Patel, Shreedhar</v>
          </cell>
          <cell r="B1443" t="str">
            <v>Beecroft</v>
          </cell>
          <cell r="C1443" t="str">
            <v/>
          </cell>
          <cell r="D1443">
            <v>7</v>
          </cell>
          <cell r="E1443"/>
          <cell r="F1443"/>
          <cell r="G1443">
            <v>44932</v>
          </cell>
          <cell r="H1443"/>
          <cell r="I1443"/>
          <cell r="J1443">
            <v>7</v>
          </cell>
          <cell r="K1443">
            <v>35605</v>
          </cell>
          <cell r="L1443">
            <v>26</v>
          </cell>
          <cell r="M1443" t="str">
            <v/>
          </cell>
        </row>
        <row r="1444">
          <cell r="A1444" t="str">
            <v>Patel, Vahistad</v>
          </cell>
          <cell r="B1444" t="str">
            <v>Berowra</v>
          </cell>
          <cell r="C1444" t="str">
            <v/>
          </cell>
          <cell r="D1444">
            <v>8</v>
          </cell>
          <cell r="E1444" t="str">
            <v>2022/23</v>
          </cell>
          <cell r="F1444" t="str">
            <v>2020/21</v>
          </cell>
          <cell r="G1444">
            <v>45170</v>
          </cell>
          <cell r="H1444"/>
          <cell r="I1444"/>
          <cell r="J1444">
            <v>8</v>
          </cell>
          <cell r="K1444">
            <v>29817</v>
          </cell>
          <cell r="L1444">
            <v>42</v>
          </cell>
          <cell r="M1444" t="str">
            <v/>
          </cell>
        </row>
        <row r="1445">
          <cell r="A1445" t="str">
            <v>Paterson, Mitchell</v>
          </cell>
          <cell r="B1445" t="str">
            <v>St Ives Wahroonga</v>
          </cell>
          <cell r="C1445" t="str">
            <v/>
          </cell>
          <cell r="D1445">
            <v>9</v>
          </cell>
          <cell r="E1445" t="str">
            <v>2021/22</v>
          </cell>
          <cell r="G1445">
            <v>44805</v>
          </cell>
          <cell r="H1445"/>
          <cell r="I1445"/>
          <cell r="J1445">
            <v>9</v>
          </cell>
          <cell r="K1445">
            <v>33813</v>
          </cell>
          <cell r="L1445">
            <v>31</v>
          </cell>
          <cell r="M1445" t="str">
            <v/>
          </cell>
        </row>
        <row r="1446">
          <cell r="A1446" t="str">
            <v>Pathak, Aniket</v>
          </cell>
          <cell r="B1446" t="str">
            <v>Castle Hill RSL</v>
          </cell>
          <cell r="C1446" t="str">
            <v/>
          </cell>
          <cell r="D1446">
            <v>9</v>
          </cell>
          <cell r="G1446">
            <v>44883</v>
          </cell>
          <cell r="J1446">
            <v>9</v>
          </cell>
          <cell r="K1446">
            <v>30327</v>
          </cell>
          <cell r="L1446">
            <v>40</v>
          </cell>
          <cell r="M1446" t="str">
            <v/>
          </cell>
        </row>
        <row r="1447">
          <cell r="A1447" t="str">
            <v>Pathak, Hiren</v>
          </cell>
          <cell r="B1447" t="str">
            <v>West Pennant Hills Cherrybrook</v>
          </cell>
          <cell r="C1447" t="str">
            <v>U14</v>
          </cell>
          <cell r="D1447">
            <v>9</v>
          </cell>
          <cell r="G1447">
            <v>44862</v>
          </cell>
          <cell r="J1447">
            <v>9</v>
          </cell>
          <cell r="K1447">
            <v>40165</v>
          </cell>
          <cell r="L1447">
            <v>13</v>
          </cell>
          <cell r="M1447" t="str">
            <v/>
          </cell>
        </row>
        <row r="1448">
          <cell r="A1448" t="str">
            <v>Pathak, Niraj</v>
          </cell>
          <cell r="B1448" t="str">
            <v>West Pennant Hills Cherrybrook</v>
          </cell>
          <cell r="C1448" t="str">
            <v/>
          </cell>
          <cell r="D1448">
            <v>6</v>
          </cell>
          <cell r="E1448" t="str">
            <v>2022/23</v>
          </cell>
          <cell r="G1448">
            <v>45170</v>
          </cell>
          <cell r="H1448"/>
          <cell r="I1448"/>
          <cell r="J1448">
            <v>6</v>
          </cell>
          <cell r="K1448">
            <v>31446</v>
          </cell>
          <cell r="L1448">
            <v>37</v>
          </cell>
          <cell r="M1448" t="str">
            <v/>
          </cell>
        </row>
        <row r="1449">
          <cell r="A1449" t="str">
            <v>Pathak, Sandeep</v>
          </cell>
          <cell r="B1449" t="str">
            <v>West Pennant Hills Cherrybrook</v>
          </cell>
          <cell r="C1449" t="str">
            <v/>
          </cell>
          <cell r="D1449">
            <v>11</v>
          </cell>
          <cell r="E1449" t="str">
            <v>2022/23</v>
          </cell>
          <cell r="F1449" t="str">
            <v>2021/22</v>
          </cell>
          <cell r="G1449">
            <v>45170</v>
          </cell>
          <cell r="H1449"/>
          <cell r="I1449"/>
          <cell r="J1449">
            <v>11</v>
          </cell>
          <cell r="K1449">
            <v>26753</v>
          </cell>
          <cell r="L1449">
            <v>50</v>
          </cell>
          <cell r="M1449" t="str">
            <v/>
          </cell>
        </row>
        <row r="1450">
          <cell r="A1450" t="str">
            <v>Pathirana, Kasun</v>
          </cell>
          <cell r="B1450" t="str">
            <v>Sydney Lions</v>
          </cell>
          <cell r="C1450" t="str">
            <v/>
          </cell>
          <cell r="D1450">
            <v>5</v>
          </cell>
          <cell r="E1450" t="str">
            <v>2021/22</v>
          </cell>
          <cell r="G1450">
            <v>44805</v>
          </cell>
          <cell r="H1450"/>
          <cell r="I1450"/>
          <cell r="J1450">
            <v>5</v>
          </cell>
          <cell r="K1450">
            <v>31685</v>
          </cell>
          <cell r="L1450">
            <v>36</v>
          </cell>
          <cell r="M1450" t="str">
            <v/>
          </cell>
        </row>
        <row r="1451">
          <cell r="A1451" t="str">
            <v>Pathirana, Ricky</v>
          </cell>
          <cell r="B1451" t="str">
            <v>Kenthurst Upper Hills</v>
          </cell>
          <cell r="C1451" t="str">
            <v/>
          </cell>
          <cell r="D1451">
            <v>9</v>
          </cell>
          <cell r="E1451" t="str">
            <v>2021/22</v>
          </cell>
          <cell r="G1451">
            <v>44805</v>
          </cell>
          <cell r="H1451"/>
          <cell r="I1451"/>
          <cell r="J1451">
            <v>9</v>
          </cell>
          <cell r="K1451">
            <v>27206</v>
          </cell>
          <cell r="L1451">
            <v>49</v>
          </cell>
          <cell r="M1451" t="str">
            <v/>
          </cell>
        </row>
        <row r="1452">
          <cell r="A1452" t="str">
            <v>Patil, Manoj</v>
          </cell>
          <cell r="B1452" t="str">
            <v>Beecroft</v>
          </cell>
          <cell r="C1452" t="str">
            <v/>
          </cell>
          <cell r="D1452">
            <v>6</v>
          </cell>
          <cell r="E1452" t="str">
            <v>2022/23</v>
          </cell>
          <cell r="F1452" t="str">
            <v>2018/19</v>
          </cell>
          <cell r="G1452">
            <v>45170</v>
          </cell>
          <cell r="H1452"/>
          <cell r="I1452"/>
          <cell r="J1452">
            <v>6</v>
          </cell>
          <cell r="K1452">
            <v>28277</v>
          </cell>
          <cell r="L1452">
            <v>46</v>
          </cell>
          <cell r="M1452" t="str">
            <v/>
          </cell>
        </row>
        <row r="1453">
          <cell r="A1453" t="str">
            <v>Paton, Riley</v>
          </cell>
          <cell r="B1453" t="str">
            <v>West Pennant Hills Cherrybrook</v>
          </cell>
          <cell r="C1453" t="str">
            <v/>
          </cell>
          <cell r="D1453">
            <v>8</v>
          </cell>
          <cell r="E1453" t="str">
            <v>2021/22</v>
          </cell>
          <cell r="G1453">
            <v>44805</v>
          </cell>
          <cell r="H1453"/>
          <cell r="I1453"/>
          <cell r="J1453">
            <v>8</v>
          </cell>
          <cell r="L1453">
            <v>0</v>
          </cell>
          <cell r="M1453" t="str">
            <v/>
          </cell>
        </row>
        <row r="1454">
          <cell r="A1454" t="str">
            <v>Patterson, Ian</v>
          </cell>
          <cell r="B1454" t="str">
            <v>West Pennant Hills Cherrybrook</v>
          </cell>
          <cell r="C1454" t="str">
            <v/>
          </cell>
          <cell r="D1454">
            <v>7</v>
          </cell>
          <cell r="E1454" t="str">
            <v>2020/21</v>
          </cell>
          <cell r="G1454">
            <v>44805</v>
          </cell>
          <cell r="H1454"/>
          <cell r="I1454"/>
          <cell r="J1454">
            <v>7</v>
          </cell>
          <cell r="K1454">
            <v>21013</v>
          </cell>
          <cell r="L1454">
            <v>66</v>
          </cell>
          <cell r="M1454" t="str">
            <v/>
          </cell>
        </row>
        <row r="1455">
          <cell r="A1455" t="str">
            <v>Patwari, Binod</v>
          </cell>
          <cell r="B1455" t="str">
            <v>St Ives Wahroonga</v>
          </cell>
          <cell r="C1455" t="str">
            <v/>
          </cell>
          <cell r="D1455">
            <v>11</v>
          </cell>
          <cell r="E1455" t="str">
            <v>2022/23</v>
          </cell>
          <cell r="F1455"/>
          <cell r="G1455">
            <v>45170</v>
          </cell>
          <cell r="H1455"/>
          <cell r="I1455"/>
          <cell r="J1455">
            <v>11</v>
          </cell>
          <cell r="K1455">
            <v>26160</v>
          </cell>
          <cell r="L1455">
            <v>52</v>
          </cell>
          <cell r="M1455" t="str">
            <v/>
          </cell>
        </row>
        <row r="1456">
          <cell r="A1456" t="str">
            <v>Paul, Angad</v>
          </cell>
          <cell r="B1456" t="str">
            <v>Berowra</v>
          </cell>
          <cell r="C1456" t="str">
            <v>U18</v>
          </cell>
          <cell r="D1456">
            <v>9</v>
          </cell>
          <cell r="E1456" t="str">
            <v>2022/23</v>
          </cell>
          <cell r="G1456">
            <v>45170</v>
          </cell>
          <cell r="H1456"/>
          <cell r="I1456"/>
          <cell r="J1456">
            <v>9</v>
          </cell>
          <cell r="K1456">
            <v>38824</v>
          </cell>
          <cell r="L1456">
            <v>17</v>
          </cell>
          <cell r="M1456" t="str">
            <v/>
          </cell>
        </row>
        <row r="1457">
          <cell r="A1457" t="str">
            <v>Paul, Anush</v>
          </cell>
          <cell r="B1457" t="str">
            <v>Berowra</v>
          </cell>
          <cell r="C1457" t="str">
            <v/>
          </cell>
          <cell r="D1457">
            <v>7</v>
          </cell>
          <cell r="E1457" t="str">
            <v>2022/23</v>
          </cell>
          <cell r="G1457">
            <v>45170</v>
          </cell>
          <cell r="H1457"/>
          <cell r="I1457"/>
          <cell r="J1457">
            <v>7</v>
          </cell>
          <cell r="K1457">
            <v>27616</v>
          </cell>
          <cell r="L1457">
            <v>48</v>
          </cell>
          <cell r="M1457" t="str">
            <v/>
          </cell>
        </row>
        <row r="1458">
          <cell r="A1458" t="str">
            <v>Paul, Nitin</v>
          </cell>
          <cell r="B1458" t="str">
            <v>Mount Colah</v>
          </cell>
          <cell r="C1458" t="str">
            <v/>
          </cell>
          <cell r="D1458">
            <v>8</v>
          </cell>
          <cell r="E1458" t="str">
            <v>2022/23</v>
          </cell>
          <cell r="G1458">
            <v>45170</v>
          </cell>
          <cell r="H1458"/>
          <cell r="I1458"/>
          <cell r="J1458">
            <v>8</v>
          </cell>
          <cell r="K1458">
            <v>33795</v>
          </cell>
          <cell r="L1458">
            <v>31</v>
          </cell>
          <cell r="M1458" t="str">
            <v/>
          </cell>
        </row>
        <row r="1459">
          <cell r="A1459" t="str">
            <v>Paul, Priom</v>
          </cell>
          <cell r="B1459" t="str">
            <v>Sydney Lions</v>
          </cell>
          <cell r="C1459" t="str">
            <v/>
          </cell>
          <cell r="D1459">
            <v>9</v>
          </cell>
          <cell r="G1459">
            <v>44960</v>
          </cell>
          <cell r="J1459">
            <v>9</v>
          </cell>
          <cell r="K1459">
            <v>35984</v>
          </cell>
          <cell r="L1459">
            <v>25</v>
          </cell>
          <cell r="M1459" t="str">
            <v/>
          </cell>
        </row>
        <row r="1460">
          <cell r="A1460" t="str">
            <v>Paull, Brian</v>
          </cell>
          <cell r="B1460" t="str">
            <v>Kissing Point</v>
          </cell>
          <cell r="C1460" t="str">
            <v/>
          </cell>
          <cell r="D1460">
            <v>10</v>
          </cell>
          <cell r="E1460" t="str">
            <v>2021/22</v>
          </cell>
          <cell r="F1460" t="str">
            <v>2019/20</v>
          </cell>
          <cell r="G1460">
            <v>44805</v>
          </cell>
          <cell r="H1460"/>
          <cell r="I1460"/>
          <cell r="J1460">
            <v>10</v>
          </cell>
          <cell r="K1460">
            <v>26260</v>
          </cell>
          <cell r="L1460">
            <v>51</v>
          </cell>
          <cell r="M1460" t="str">
            <v/>
          </cell>
        </row>
        <row r="1461">
          <cell r="A1461" t="str">
            <v>Pavitt, Nathan</v>
          </cell>
          <cell r="B1461" t="str">
            <v>St Ives Wahroonga</v>
          </cell>
          <cell r="C1461" t="str">
            <v/>
          </cell>
          <cell r="D1461">
            <v>6</v>
          </cell>
          <cell r="E1461" t="str">
            <v>2022/23</v>
          </cell>
          <cell r="G1461">
            <v>45170</v>
          </cell>
          <cell r="H1461"/>
          <cell r="I1461"/>
          <cell r="J1461">
            <v>6</v>
          </cell>
          <cell r="K1461">
            <v>33887</v>
          </cell>
          <cell r="L1461">
            <v>30</v>
          </cell>
          <cell r="M1461" t="str">
            <v/>
          </cell>
        </row>
        <row r="1462">
          <cell r="A1462" t="str">
            <v>Pavlich, Daniel</v>
          </cell>
          <cell r="B1462" t="str">
            <v>St Ives Wahroonga</v>
          </cell>
          <cell r="C1462" t="str">
            <v/>
          </cell>
          <cell r="D1462">
            <v>3</v>
          </cell>
          <cell r="E1462" t="str">
            <v>2021/22</v>
          </cell>
          <cell r="G1462">
            <v>44805</v>
          </cell>
          <cell r="H1462"/>
          <cell r="I1462"/>
          <cell r="J1462">
            <v>3</v>
          </cell>
          <cell r="K1462">
            <v>37068</v>
          </cell>
          <cell r="L1462">
            <v>22</v>
          </cell>
          <cell r="M1462" t="str">
            <v/>
          </cell>
        </row>
        <row r="1463">
          <cell r="A1463" t="str">
            <v>Pawar, Gaurav</v>
          </cell>
          <cell r="B1463" t="str">
            <v>Beecroft</v>
          </cell>
          <cell r="C1463" t="str">
            <v/>
          </cell>
          <cell r="D1463">
            <v>9</v>
          </cell>
          <cell r="E1463" t="str">
            <v>2022/23</v>
          </cell>
          <cell r="G1463">
            <v>45170</v>
          </cell>
          <cell r="H1463"/>
          <cell r="I1463"/>
          <cell r="J1463">
            <v>9</v>
          </cell>
          <cell r="K1463">
            <v>32899</v>
          </cell>
          <cell r="L1463">
            <v>33</v>
          </cell>
          <cell r="M1463" t="str">
            <v/>
          </cell>
        </row>
        <row r="1464">
          <cell r="A1464" t="str">
            <v>Pearce, Randel</v>
          </cell>
          <cell r="B1464" t="str">
            <v>St Ives Wahroonga</v>
          </cell>
          <cell r="C1464" t="str">
            <v/>
          </cell>
          <cell r="D1464">
            <v>10</v>
          </cell>
          <cell r="E1464" t="str">
            <v>2022/23</v>
          </cell>
          <cell r="G1464">
            <v>45170</v>
          </cell>
          <cell r="H1464"/>
          <cell r="I1464"/>
          <cell r="J1464">
            <v>10</v>
          </cell>
          <cell r="K1464">
            <v>26394</v>
          </cell>
          <cell r="L1464">
            <v>51</v>
          </cell>
          <cell r="M1464" t="str">
            <v/>
          </cell>
        </row>
        <row r="1465">
          <cell r="A1465" t="str">
            <v>Peare, Benjamin J</v>
          </cell>
          <cell r="B1465" t="str">
            <v>Glenorie District</v>
          </cell>
          <cell r="C1465" t="str">
            <v/>
          </cell>
          <cell r="D1465">
            <v>10</v>
          </cell>
          <cell r="E1465" t="str">
            <v>2020/21</v>
          </cell>
          <cell r="G1465">
            <v>44805</v>
          </cell>
          <cell r="H1465"/>
          <cell r="I1465"/>
          <cell r="J1465">
            <v>10</v>
          </cell>
          <cell r="K1465">
            <v>36084</v>
          </cell>
          <cell r="L1465">
            <v>24</v>
          </cell>
          <cell r="M1465" t="str">
            <v/>
          </cell>
        </row>
        <row r="1466">
          <cell r="A1466" t="str">
            <v>Pearson, Ian</v>
          </cell>
          <cell r="B1466" t="str">
            <v>Thornleigh</v>
          </cell>
          <cell r="C1466" t="str">
            <v/>
          </cell>
          <cell r="D1466">
            <v>11</v>
          </cell>
          <cell r="E1466" t="str">
            <v>2020/21</v>
          </cell>
          <cell r="G1466">
            <v>44805</v>
          </cell>
          <cell r="H1466"/>
          <cell r="I1466"/>
          <cell r="J1466">
            <v>11</v>
          </cell>
          <cell r="K1466">
            <v>20547</v>
          </cell>
          <cell r="L1466">
            <v>67</v>
          </cell>
          <cell r="M1466" t="str">
            <v/>
          </cell>
        </row>
        <row r="1467">
          <cell r="A1467" t="str">
            <v>Peden, Benjamin</v>
          </cell>
          <cell r="B1467" t="str">
            <v>St Ives Wahroonga</v>
          </cell>
          <cell r="C1467" t="str">
            <v/>
          </cell>
          <cell r="D1467">
            <v>7</v>
          </cell>
          <cell r="E1467" t="str">
            <v>2021/22</v>
          </cell>
          <cell r="G1467">
            <v>44805</v>
          </cell>
          <cell r="H1467"/>
          <cell r="I1467"/>
          <cell r="J1467">
            <v>7</v>
          </cell>
          <cell r="K1467">
            <v>37618</v>
          </cell>
          <cell r="L1467">
            <v>20</v>
          </cell>
          <cell r="M1467" t="str">
            <v/>
          </cell>
        </row>
        <row r="1468">
          <cell r="A1468" t="str">
            <v>Peden, Josh</v>
          </cell>
          <cell r="B1468" t="str">
            <v>St Ives Wahroonga</v>
          </cell>
          <cell r="C1468" t="str">
            <v/>
          </cell>
          <cell r="D1468">
            <v>9</v>
          </cell>
          <cell r="E1468" t="str">
            <v>2022/23</v>
          </cell>
          <cell r="G1468">
            <v>45170</v>
          </cell>
          <cell r="H1468"/>
          <cell r="I1468"/>
          <cell r="J1468">
            <v>9</v>
          </cell>
          <cell r="K1468">
            <v>36306</v>
          </cell>
          <cell r="L1468">
            <v>24</v>
          </cell>
          <cell r="M1468" t="str">
            <v/>
          </cell>
        </row>
        <row r="1469">
          <cell r="A1469" t="str">
            <v>Peesa, Suresh</v>
          </cell>
          <cell r="B1469" t="str">
            <v>Castle Hill RSL</v>
          </cell>
          <cell r="C1469" t="str">
            <v/>
          </cell>
          <cell r="D1469">
            <v>10</v>
          </cell>
          <cell r="E1469" t="str">
            <v>2021/22</v>
          </cell>
          <cell r="G1469">
            <v>44805</v>
          </cell>
          <cell r="H1469"/>
          <cell r="I1469"/>
          <cell r="J1469">
            <v>10</v>
          </cell>
          <cell r="K1469">
            <v>29797</v>
          </cell>
          <cell r="L1469">
            <v>42</v>
          </cell>
          <cell r="M1469" t="str">
            <v/>
          </cell>
        </row>
        <row r="1470">
          <cell r="A1470" t="str">
            <v>Perara, Madhura</v>
          </cell>
          <cell r="B1470" t="str">
            <v>Thornleigh</v>
          </cell>
          <cell r="C1470" t="str">
            <v/>
          </cell>
          <cell r="D1470">
            <v>9</v>
          </cell>
          <cell r="G1470">
            <v>44818</v>
          </cell>
          <cell r="H1470"/>
          <cell r="I1470"/>
          <cell r="J1470">
            <v>9</v>
          </cell>
          <cell r="K1470">
            <v>28587</v>
          </cell>
          <cell r="L1470">
            <v>45</v>
          </cell>
          <cell r="M1470" t="str">
            <v/>
          </cell>
        </row>
        <row r="1471">
          <cell r="A1471" t="str">
            <v>Pereira, Brandon</v>
          </cell>
          <cell r="B1471" t="str">
            <v>Hornsby District</v>
          </cell>
          <cell r="C1471" t="str">
            <v/>
          </cell>
          <cell r="D1471">
            <v>10</v>
          </cell>
          <cell r="E1471" t="str">
            <v>2022/23</v>
          </cell>
          <cell r="F1471"/>
          <cell r="G1471">
            <v>45170</v>
          </cell>
          <cell r="H1471"/>
          <cell r="I1471"/>
          <cell r="J1471">
            <v>10</v>
          </cell>
          <cell r="K1471">
            <v>31639</v>
          </cell>
          <cell r="L1471">
            <v>37</v>
          </cell>
          <cell r="M1471" t="str">
            <v/>
          </cell>
        </row>
        <row r="1472">
          <cell r="A1472" t="str">
            <v>Pereira, Glen</v>
          </cell>
          <cell r="B1472" t="str">
            <v>Hornsby District</v>
          </cell>
          <cell r="C1472" t="str">
            <v/>
          </cell>
          <cell r="D1472">
            <v>10</v>
          </cell>
          <cell r="G1472">
            <v>44827</v>
          </cell>
          <cell r="H1472"/>
          <cell r="I1472"/>
          <cell r="J1472">
            <v>10</v>
          </cell>
          <cell r="K1472">
            <v>22549</v>
          </cell>
          <cell r="L1472">
            <v>61</v>
          </cell>
          <cell r="M1472" t="str">
            <v/>
          </cell>
        </row>
        <row r="1473">
          <cell r="A1473" t="str">
            <v>Pereira, Ridge</v>
          </cell>
          <cell r="B1473" t="str">
            <v>Hornsby District</v>
          </cell>
          <cell r="C1473" t="str">
            <v>U19</v>
          </cell>
          <cell r="D1473">
            <v>8</v>
          </cell>
          <cell r="E1473" t="str">
            <v>2022/23</v>
          </cell>
          <cell r="G1473">
            <v>45170</v>
          </cell>
          <cell r="H1473"/>
          <cell r="I1473"/>
          <cell r="J1473">
            <v>8</v>
          </cell>
          <cell r="K1473">
            <v>38560</v>
          </cell>
          <cell r="L1473">
            <v>18</v>
          </cell>
          <cell r="M1473" t="str">
            <v/>
          </cell>
        </row>
        <row r="1474">
          <cell r="A1474" t="str">
            <v>Pereira, Savio</v>
          </cell>
          <cell r="B1474" t="str">
            <v>Glenorie District</v>
          </cell>
          <cell r="C1474" t="str">
            <v/>
          </cell>
          <cell r="D1474">
            <v>9</v>
          </cell>
          <cell r="E1474" t="str">
            <v>2022/23</v>
          </cell>
          <cell r="G1474">
            <v>45170</v>
          </cell>
          <cell r="J1474">
            <v>9</v>
          </cell>
          <cell r="K1474">
            <v>24583</v>
          </cell>
          <cell r="L1474">
            <v>56</v>
          </cell>
          <cell r="M1474" t="str">
            <v/>
          </cell>
        </row>
        <row r="1475">
          <cell r="A1475" t="str">
            <v>Perera, Asanka</v>
          </cell>
          <cell r="B1475" t="str">
            <v>Sydney Lions</v>
          </cell>
          <cell r="C1475" t="str">
            <v/>
          </cell>
          <cell r="D1475">
            <v>9</v>
          </cell>
          <cell r="E1475" t="str">
            <v>2021/22</v>
          </cell>
          <cell r="G1475">
            <v>44805</v>
          </cell>
          <cell r="H1475"/>
          <cell r="I1475"/>
          <cell r="J1475">
            <v>9</v>
          </cell>
          <cell r="K1475">
            <v>26620</v>
          </cell>
          <cell r="L1475">
            <v>50</v>
          </cell>
          <cell r="M1475" t="str">
            <v/>
          </cell>
        </row>
        <row r="1476">
          <cell r="A1476" t="str">
            <v>Perera, Lakshan</v>
          </cell>
          <cell r="B1476" t="str">
            <v>Sydney Lions</v>
          </cell>
          <cell r="C1476" t="str">
            <v/>
          </cell>
          <cell r="D1476">
            <v>5</v>
          </cell>
          <cell r="E1476" t="str">
            <v>2022/23</v>
          </cell>
          <cell r="G1476">
            <v>45170</v>
          </cell>
          <cell r="H1476"/>
          <cell r="I1476"/>
          <cell r="J1476">
            <v>5</v>
          </cell>
          <cell r="K1476">
            <v>36199</v>
          </cell>
          <cell r="L1476">
            <v>24</v>
          </cell>
          <cell r="M1476" t="str">
            <v/>
          </cell>
        </row>
        <row r="1477">
          <cell r="A1477" t="str">
            <v>Perera, Madhura</v>
          </cell>
          <cell r="B1477" t="str">
            <v>Thornleigh</v>
          </cell>
          <cell r="C1477" t="str">
            <v/>
          </cell>
          <cell r="D1477" t="str">
            <v>9</v>
          </cell>
          <cell r="E1477" t="str">
            <v>2022/23</v>
          </cell>
          <cell r="G1477">
            <v>45170</v>
          </cell>
          <cell r="H1477"/>
          <cell r="I1477"/>
          <cell r="J1477" t="str">
            <v>9</v>
          </cell>
          <cell r="K1477">
            <v>28587</v>
          </cell>
          <cell r="L1477">
            <v>45</v>
          </cell>
          <cell r="M1477" t="str">
            <v/>
          </cell>
        </row>
        <row r="1478">
          <cell r="A1478" t="str">
            <v xml:space="preserve">Perera, Tim </v>
          </cell>
          <cell r="B1478" t="str">
            <v>Sydney Lions</v>
          </cell>
          <cell r="C1478" t="str">
            <v>U15</v>
          </cell>
          <cell r="D1478">
            <v>9</v>
          </cell>
          <cell r="G1478">
            <v>44818</v>
          </cell>
          <cell r="H1478"/>
          <cell r="I1478"/>
          <cell r="J1478">
            <v>9</v>
          </cell>
          <cell r="K1478">
            <v>39741</v>
          </cell>
          <cell r="L1478">
            <v>14</v>
          </cell>
          <cell r="M1478" t="str">
            <v/>
          </cell>
        </row>
        <row r="1479">
          <cell r="A1479" t="str">
            <v>Perrottet, Jean-Claude</v>
          </cell>
          <cell r="B1479" t="str">
            <v>Asquith Rugby League</v>
          </cell>
          <cell r="C1479" t="str">
            <v/>
          </cell>
          <cell r="D1479">
            <v>3</v>
          </cell>
          <cell r="E1479" t="str">
            <v>2021/22</v>
          </cell>
          <cell r="F1479" t="str">
            <v>2017/18</v>
          </cell>
          <cell r="G1479">
            <v>44805</v>
          </cell>
          <cell r="H1479"/>
          <cell r="I1479"/>
          <cell r="J1479">
            <v>3</v>
          </cell>
          <cell r="K1479">
            <v>33036</v>
          </cell>
          <cell r="L1479">
            <v>33</v>
          </cell>
          <cell r="M1479" t="str">
            <v/>
          </cell>
        </row>
        <row r="1480">
          <cell r="A1480" t="str">
            <v>Peters, Stephen</v>
          </cell>
          <cell r="B1480" t="str">
            <v>St Ives Wahroonga</v>
          </cell>
          <cell r="C1480" t="str">
            <v/>
          </cell>
          <cell r="D1480">
            <v>9</v>
          </cell>
          <cell r="E1480" t="str">
            <v>2020/21</v>
          </cell>
          <cell r="G1480">
            <v>44805</v>
          </cell>
          <cell r="H1480"/>
          <cell r="I1480"/>
          <cell r="J1480">
            <v>9</v>
          </cell>
          <cell r="K1480">
            <v>34411</v>
          </cell>
          <cell r="L1480">
            <v>29</v>
          </cell>
          <cell r="M1480" t="str">
            <v/>
          </cell>
        </row>
        <row r="1481">
          <cell r="A1481" t="str">
            <v>Philip, Matthew</v>
          </cell>
          <cell r="B1481" t="str">
            <v>West Pennant Hills Cherrybrook</v>
          </cell>
          <cell r="C1481" t="str">
            <v/>
          </cell>
          <cell r="D1481">
            <v>2</v>
          </cell>
          <cell r="E1481" t="str">
            <v>2021/22</v>
          </cell>
          <cell r="G1481">
            <v>44805</v>
          </cell>
          <cell r="H1481"/>
          <cell r="I1481"/>
          <cell r="J1481">
            <v>2</v>
          </cell>
          <cell r="K1481">
            <v>35911</v>
          </cell>
          <cell r="L1481">
            <v>25</v>
          </cell>
          <cell r="M1481" t="str">
            <v/>
          </cell>
        </row>
        <row r="1482">
          <cell r="A1482" t="str">
            <v>Philipson, Josh</v>
          </cell>
          <cell r="B1482" t="str">
            <v>Asquith Rugby League</v>
          </cell>
          <cell r="C1482" t="str">
            <v/>
          </cell>
          <cell r="D1482">
            <v>4</v>
          </cell>
          <cell r="E1482" t="str">
            <v>2022/23</v>
          </cell>
          <cell r="F1482" t="str">
            <v>2020/21</v>
          </cell>
          <cell r="G1482">
            <v>45170</v>
          </cell>
          <cell r="H1482"/>
          <cell r="I1482"/>
          <cell r="J1482">
            <v>4</v>
          </cell>
          <cell r="K1482">
            <v>35304</v>
          </cell>
          <cell r="L1482">
            <v>27</v>
          </cell>
          <cell r="M1482" t="str">
            <v/>
          </cell>
        </row>
        <row r="1483">
          <cell r="A1483" t="str">
            <v>Phillips  Micah</v>
          </cell>
          <cell r="B1483" t="str">
            <v>St Ives Wahroonga</v>
          </cell>
          <cell r="C1483" t="str">
            <v>U18</v>
          </cell>
          <cell r="D1483">
            <v>9</v>
          </cell>
          <cell r="E1483" t="str">
            <v>2021/22</v>
          </cell>
          <cell r="G1483">
            <v>44805</v>
          </cell>
          <cell r="H1483"/>
          <cell r="I1483"/>
          <cell r="J1483">
            <v>9</v>
          </cell>
          <cell r="K1483">
            <v>38671</v>
          </cell>
          <cell r="L1483">
            <v>17</v>
          </cell>
          <cell r="M1483" t="str">
            <v/>
          </cell>
        </row>
        <row r="1484">
          <cell r="A1484" t="str">
            <v>Phokela, Nav</v>
          </cell>
          <cell r="B1484" t="str">
            <v>West Pennant Hills Cherrybrook</v>
          </cell>
          <cell r="C1484" t="str">
            <v/>
          </cell>
          <cell r="D1484">
            <v>10</v>
          </cell>
          <cell r="E1484" t="str">
            <v>2020/21</v>
          </cell>
          <cell r="F1484" t="str">
            <v>2020/21</v>
          </cell>
          <cell r="G1484">
            <v>44805</v>
          </cell>
          <cell r="H1484"/>
          <cell r="I1484"/>
          <cell r="J1484">
            <v>10</v>
          </cell>
          <cell r="K1484">
            <v>33619</v>
          </cell>
          <cell r="L1484">
            <v>31</v>
          </cell>
          <cell r="M1484" t="str">
            <v/>
          </cell>
        </row>
        <row r="1485">
          <cell r="A1485" t="str">
            <v>Pickup, Brett</v>
          </cell>
          <cell r="B1485" t="str">
            <v>St Ives Wahroonga</v>
          </cell>
          <cell r="C1485" t="str">
            <v/>
          </cell>
          <cell r="D1485">
            <v>1</v>
          </cell>
          <cell r="E1485" t="str">
            <v>2021/22</v>
          </cell>
          <cell r="G1485">
            <v>44805</v>
          </cell>
          <cell r="H1485"/>
          <cell r="I1485"/>
          <cell r="J1485">
            <v>1</v>
          </cell>
          <cell r="K1485">
            <v>32239</v>
          </cell>
          <cell r="L1485">
            <v>35</v>
          </cell>
          <cell r="M1485" t="str">
            <v/>
          </cell>
        </row>
        <row r="1486">
          <cell r="A1486" t="str">
            <v>Pietersz, David</v>
          </cell>
          <cell r="B1486" t="str">
            <v>Kenthurst Upper Hills</v>
          </cell>
          <cell r="C1486" t="str">
            <v/>
          </cell>
          <cell r="D1486">
            <v>4</v>
          </cell>
          <cell r="G1486">
            <v>44818</v>
          </cell>
          <cell r="H1486"/>
          <cell r="I1486"/>
          <cell r="J1486">
            <v>4</v>
          </cell>
          <cell r="K1486">
            <v>31561</v>
          </cell>
          <cell r="L1486">
            <v>37</v>
          </cell>
          <cell r="M1486" t="str">
            <v/>
          </cell>
        </row>
        <row r="1487">
          <cell r="A1487" t="str">
            <v>Pike, Max</v>
          </cell>
          <cell r="B1487" t="str">
            <v>St Ives Wahroonga</v>
          </cell>
          <cell r="C1487" t="str">
            <v/>
          </cell>
          <cell r="D1487">
            <v>4</v>
          </cell>
          <cell r="E1487" t="str">
            <v>2022/23</v>
          </cell>
          <cell r="G1487">
            <v>45170</v>
          </cell>
          <cell r="H1487"/>
          <cell r="I1487"/>
          <cell r="J1487">
            <v>4</v>
          </cell>
          <cell r="K1487">
            <v>37919</v>
          </cell>
          <cell r="L1487">
            <v>19</v>
          </cell>
          <cell r="M1487" t="str">
            <v/>
          </cell>
        </row>
        <row r="1488">
          <cell r="A1488" t="str">
            <v>Pike, Tyler</v>
          </cell>
          <cell r="B1488" t="str">
            <v>Glenorie District</v>
          </cell>
          <cell r="C1488" t="str">
            <v>U18</v>
          </cell>
          <cell r="D1488">
            <v>5</v>
          </cell>
          <cell r="E1488" t="str">
            <v>2022/23</v>
          </cell>
          <cell r="G1488">
            <v>45170</v>
          </cell>
          <cell r="H1488"/>
          <cell r="I1488"/>
          <cell r="J1488">
            <v>5</v>
          </cell>
          <cell r="K1488">
            <v>38716</v>
          </cell>
          <cell r="L1488">
            <v>17</v>
          </cell>
          <cell r="M1488" t="str">
            <v/>
          </cell>
        </row>
        <row r="1489">
          <cell r="A1489" t="str">
            <v>Pilipowski, Benjamin</v>
          </cell>
          <cell r="B1489" t="str">
            <v>Beecroft</v>
          </cell>
          <cell r="C1489" t="str">
            <v/>
          </cell>
          <cell r="D1489">
            <v>11</v>
          </cell>
          <cell r="E1489" t="str">
            <v>2022/23</v>
          </cell>
          <cell r="G1489">
            <v>45170</v>
          </cell>
          <cell r="H1489"/>
          <cell r="I1489"/>
          <cell r="J1489">
            <v>11</v>
          </cell>
          <cell r="K1489">
            <v>32639</v>
          </cell>
          <cell r="L1489">
            <v>34</v>
          </cell>
          <cell r="M1489" t="str">
            <v/>
          </cell>
        </row>
        <row r="1490">
          <cell r="A1490" t="str">
            <v>Pillai, Shyam</v>
          </cell>
          <cell r="B1490" t="str">
            <v>Hornsby District</v>
          </cell>
          <cell r="C1490" t="str">
            <v/>
          </cell>
          <cell r="D1490">
            <v>7</v>
          </cell>
          <cell r="E1490" t="str">
            <v>2022/23</v>
          </cell>
          <cell r="G1490">
            <v>45170</v>
          </cell>
          <cell r="H1490"/>
          <cell r="I1490"/>
          <cell r="J1490">
            <v>7</v>
          </cell>
          <cell r="K1490">
            <v>29733</v>
          </cell>
          <cell r="L1490">
            <v>42</v>
          </cell>
          <cell r="M1490" t="str">
            <v/>
          </cell>
        </row>
        <row r="1491">
          <cell r="A1491" t="str">
            <v>Pillamarri, Parin</v>
          </cell>
          <cell r="B1491" t="str">
            <v>West Pennant Hills Cherrybrook</v>
          </cell>
          <cell r="C1491" t="str">
            <v/>
          </cell>
          <cell r="D1491">
            <v>10</v>
          </cell>
          <cell r="E1491" t="str">
            <v>2022/23</v>
          </cell>
          <cell r="F1491" t="str">
            <v>2018/19</v>
          </cell>
          <cell r="G1491">
            <v>45170</v>
          </cell>
          <cell r="H1491"/>
          <cell r="I1491"/>
          <cell r="J1491">
            <v>10</v>
          </cell>
          <cell r="K1491">
            <v>37607</v>
          </cell>
          <cell r="L1491">
            <v>20</v>
          </cell>
          <cell r="M1491" t="str">
            <v/>
          </cell>
        </row>
        <row r="1492">
          <cell r="A1492" t="str">
            <v>Pillamarri, Sreeni</v>
          </cell>
          <cell r="B1492" t="str">
            <v>West Pennant Hills Cherrybrook</v>
          </cell>
          <cell r="C1492" t="str">
            <v/>
          </cell>
          <cell r="D1492">
            <v>8</v>
          </cell>
          <cell r="E1492" t="str">
            <v>2021/22</v>
          </cell>
          <cell r="G1492">
            <v>44805</v>
          </cell>
          <cell r="H1492"/>
          <cell r="I1492"/>
          <cell r="J1492">
            <v>8</v>
          </cell>
          <cell r="K1492">
            <v>28007</v>
          </cell>
          <cell r="L1492">
            <v>46</v>
          </cell>
          <cell r="M1492" t="str">
            <v/>
          </cell>
        </row>
        <row r="1493">
          <cell r="A1493" t="str">
            <v>Pinchbeck, Mitchell</v>
          </cell>
          <cell r="B1493" t="str">
            <v>St Ives Wahroonga</v>
          </cell>
          <cell r="C1493" t="str">
            <v/>
          </cell>
          <cell r="D1493">
            <v>6</v>
          </cell>
          <cell r="E1493" t="str">
            <v>2020/21</v>
          </cell>
          <cell r="G1493">
            <v>44805</v>
          </cell>
          <cell r="H1493"/>
          <cell r="I1493"/>
          <cell r="J1493">
            <v>6</v>
          </cell>
          <cell r="K1493">
            <v>33136</v>
          </cell>
          <cell r="L1493">
            <v>32</v>
          </cell>
          <cell r="M1493" t="str">
            <v/>
          </cell>
        </row>
        <row r="1494">
          <cell r="A1494" t="str">
            <v>Pini, Ashley</v>
          </cell>
          <cell r="B1494" t="str">
            <v>Kissing Point</v>
          </cell>
          <cell r="C1494" t="str">
            <v/>
          </cell>
          <cell r="D1494">
            <v>9</v>
          </cell>
          <cell r="E1494" t="str">
            <v>2022/23</v>
          </cell>
          <cell r="G1494">
            <v>45170</v>
          </cell>
          <cell r="H1494"/>
          <cell r="I1494"/>
          <cell r="J1494">
            <v>9</v>
          </cell>
          <cell r="K1494">
            <v>25309</v>
          </cell>
          <cell r="L1494">
            <v>54</v>
          </cell>
          <cell r="M1494" t="str">
            <v/>
          </cell>
        </row>
        <row r="1495">
          <cell r="A1495" t="str">
            <v>Pinter, James</v>
          </cell>
          <cell r="B1495" t="str">
            <v>Glenorie District</v>
          </cell>
          <cell r="C1495" t="str">
            <v/>
          </cell>
          <cell r="D1495">
            <v>5</v>
          </cell>
          <cell r="G1495">
            <v>44897</v>
          </cell>
          <cell r="J1495">
            <v>5</v>
          </cell>
          <cell r="K1495"/>
          <cell r="L1495">
            <v>0</v>
          </cell>
          <cell r="M1495" t="str">
            <v/>
          </cell>
        </row>
        <row r="1496">
          <cell r="A1496" t="str">
            <v>Pinto, Stephen</v>
          </cell>
          <cell r="B1496" t="str">
            <v>Thornleigh</v>
          </cell>
          <cell r="C1496" t="str">
            <v/>
          </cell>
          <cell r="D1496">
            <v>9</v>
          </cell>
          <cell r="E1496" t="str">
            <v>2022/23</v>
          </cell>
          <cell r="G1496">
            <v>45170</v>
          </cell>
          <cell r="H1496"/>
          <cell r="I1496"/>
          <cell r="J1496">
            <v>9</v>
          </cell>
          <cell r="K1496">
            <v>27316</v>
          </cell>
          <cell r="L1496">
            <v>48</v>
          </cell>
          <cell r="M1496" t="str">
            <v/>
          </cell>
        </row>
        <row r="1497">
          <cell r="A1497" t="str">
            <v>Pinto, Zane</v>
          </cell>
          <cell r="B1497" t="str">
            <v>Hornsby District</v>
          </cell>
          <cell r="C1497" t="str">
            <v>U19</v>
          </cell>
          <cell r="D1497">
            <v>9</v>
          </cell>
          <cell r="E1497" t="str">
            <v>2022/23</v>
          </cell>
          <cell r="G1497">
            <v>45170</v>
          </cell>
          <cell r="H1497"/>
          <cell r="I1497"/>
          <cell r="J1497">
            <v>9</v>
          </cell>
          <cell r="K1497">
            <v>38259</v>
          </cell>
          <cell r="L1497">
            <v>18</v>
          </cell>
          <cell r="M1497" t="str">
            <v/>
          </cell>
        </row>
        <row r="1498">
          <cell r="A1498" t="str">
            <v>Pittorino, Mark</v>
          </cell>
          <cell r="B1498" t="str">
            <v>Asquith Rugby League</v>
          </cell>
          <cell r="C1498" t="str">
            <v/>
          </cell>
          <cell r="D1498">
            <v>8</v>
          </cell>
          <cell r="E1498" t="str">
            <v>2021/22</v>
          </cell>
          <cell r="G1498">
            <v>44805</v>
          </cell>
          <cell r="H1498"/>
          <cell r="I1498"/>
          <cell r="J1498">
            <v>8</v>
          </cell>
          <cell r="L1498">
            <v>0</v>
          </cell>
          <cell r="M1498" t="str">
            <v/>
          </cell>
        </row>
        <row r="1499">
          <cell r="A1499" t="str">
            <v>Pohorambage, Randil</v>
          </cell>
          <cell r="B1499" t="str">
            <v>Sydney Lions</v>
          </cell>
          <cell r="C1499" t="str">
            <v/>
          </cell>
          <cell r="D1499">
            <v>6</v>
          </cell>
          <cell r="E1499" t="str">
            <v>2021/22</v>
          </cell>
          <cell r="G1499">
            <v>44805</v>
          </cell>
          <cell r="H1499"/>
          <cell r="I1499"/>
          <cell r="J1499">
            <v>6</v>
          </cell>
          <cell r="L1499">
            <v>0</v>
          </cell>
          <cell r="M1499" t="str">
            <v/>
          </cell>
        </row>
        <row r="1500">
          <cell r="A1500" t="str">
            <v>Polepalle, Sparsh</v>
          </cell>
          <cell r="B1500" t="str">
            <v>West Pennant Hills Cherrybrook</v>
          </cell>
          <cell r="C1500" t="str">
            <v/>
          </cell>
          <cell r="D1500">
            <v>8</v>
          </cell>
          <cell r="E1500" t="str">
            <v>2022/23</v>
          </cell>
          <cell r="G1500">
            <v>45170</v>
          </cell>
          <cell r="H1500"/>
          <cell r="I1500"/>
          <cell r="J1500">
            <v>8</v>
          </cell>
          <cell r="K1500">
            <v>38058</v>
          </cell>
          <cell r="L1500">
            <v>19</v>
          </cell>
          <cell r="M1500" t="str">
            <v/>
          </cell>
        </row>
        <row r="1501">
          <cell r="A1501" t="str">
            <v>Polwaththe, Yasith</v>
          </cell>
          <cell r="B1501" t="str">
            <v>West Pennant Hills Cherrybrook</v>
          </cell>
          <cell r="C1501" t="str">
            <v>U16</v>
          </cell>
          <cell r="D1501">
            <v>6</v>
          </cell>
          <cell r="G1501">
            <v>44855</v>
          </cell>
          <cell r="H1501"/>
          <cell r="I1501"/>
          <cell r="J1501">
            <v>6</v>
          </cell>
          <cell r="K1501">
            <v>39371</v>
          </cell>
          <cell r="L1501">
            <v>15</v>
          </cell>
          <cell r="M1501" t="str">
            <v/>
          </cell>
        </row>
        <row r="1502">
          <cell r="A1502" t="str">
            <v xml:space="preserve">Posener, David </v>
          </cell>
          <cell r="B1502" t="str">
            <v>Normanhurst-Warrawee</v>
          </cell>
          <cell r="C1502" t="str">
            <v/>
          </cell>
          <cell r="D1502">
            <v>10</v>
          </cell>
          <cell r="E1502" t="str">
            <v>2022/23</v>
          </cell>
          <cell r="G1502">
            <v>45170</v>
          </cell>
          <cell r="H1502"/>
          <cell r="I1502"/>
          <cell r="J1502">
            <v>10</v>
          </cell>
          <cell r="K1502">
            <v>28519</v>
          </cell>
          <cell r="L1502">
            <v>45</v>
          </cell>
          <cell r="M1502" t="str">
            <v/>
          </cell>
        </row>
        <row r="1503">
          <cell r="A1503" t="str">
            <v>Posener, Matthew</v>
          </cell>
          <cell r="B1503" t="str">
            <v>Normanhurst-Warrawee</v>
          </cell>
          <cell r="C1503" t="str">
            <v>U18</v>
          </cell>
          <cell r="D1503">
            <v>11</v>
          </cell>
          <cell r="E1503" t="str">
            <v>2022/23</v>
          </cell>
          <cell r="G1503">
            <v>45170</v>
          </cell>
          <cell r="H1503"/>
          <cell r="I1503"/>
          <cell r="J1503">
            <v>11</v>
          </cell>
          <cell r="K1503">
            <v>38909</v>
          </cell>
          <cell r="L1503">
            <v>17</v>
          </cell>
          <cell r="M1503" t="str">
            <v/>
          </cell>
        </row>
        <row r="1504">
          <cell r="A1504" t="str">
            <v>Posford, Mark</v>
          </cell>
          <cell r="B1504" t="str">
            <v>Berowra</v>
          </cell>
          <cell r="C1504" t="str">
            <v/>
          </cell>
          <cell r="D1504">
            <v>10</v>
          </cell>
          <cell r="E1504" t="str">
            <v>2022/23</v>
          </cell>
          <cell r="G1504">
            <v>45170</v>
          </cell>
          <cell r="H1504"/>
          <cell r="I1504"/>
          <cell r="J1504">
            <v>10</v>
          </cell>
          <cell r="K1504">
            <v>27296</v>
          </cell>
          <cell r="L1504">
            <v>48</v>
          </cell>
          <cell r="M1504" t="str">
            <v/>
          </cell>
        </row>
        <row r="1505">
          <cell r="A1505" t="str">
            <v>Poulton, Chris</v>
          </cell>
          <cell r="B1505" t="str">
            <v>St Ives Wahroonga</v>
          </cell>
          <cell r="C1505" t="str">
            <v/>
          </cell>
          <cell r="D1505">
            <v>7</v>
          </cell>
          <cell r="E1505" t="str">
            <v>2022/23</v>
          </cell>
          <cell r="F1505" t="str">
            <v>2020/21</v>
          </cell>
          <cell r="G1505">
            <v>45170</v>
          </cell>
          <cell r="H1505"/>
          <cell r="I1505"/>
          <cell r="J1505">
            <v>7</v>
          </cell>
          <cell r="K1505">
            <v>25171</v>
          </cell>
          <cell r="L1505">
            <v>54</v>
          </cell>
          <cell r="M1505" t="str">
            <v/>
          </cell>
        </row>
        <row r="1506">
          <cell r="A1506" t="str">
            <v>Poulton, Kieran</v>
          </cell>
          <cell r="B1506" t="str">
            <v>St Ives Wahroonga</v>
          </cell>
          <cell r="C1506" t="str">
            <v>U19</v>
          </cell>
          <cell r="D1506">
            <v>7</v>
          </cell>
          <cell r="E1506" t="str">
            <v>2022/23</v>
          </cell>
          <cell r="G1506">
            <v>45170</v>
          </cell>
          <cell r="H1506"/>
          <cell r="I1506"/>
          <cell r="J1506">
            <v>7</v>
          </cell>
          <cell r="K1506">
            <v>38418</v>
          </cell>
          <cell r="L1506">
            <v>18</v>
          </cell>
          <cell r="M1506" t="str">
            <v/>
          </cell>
        </row>
        <row r="1507">
          <cell r="A1507" t="str">
            <v>Power, Bernard</v>
          </cell>
          <cell r="B1507" t="str">
            <v>Kissing Point</v>
          </cell>
          <cell r="C1507" t="str">
            <v/>
          </cell>
          <cell r="D1507">
            <v>11</v>
          </cell>
          <cell r="E1507" t="str">
            <v>2020/21</v>
          </cell>
          <cell r="G1507">
            <v>44805</v>
          </cell>
          <cell r="H1507"/>
          <cell r="I1507"/>
          <cell r="J1507">
            <v>11</v>
          </cell>
          <cell r="L1507">
            <v>0</v>
          </cell>
          <cell r="M1507" t="str">
            <v/>
          </cell>
        </row>
        <row r="1508">
          <cell r="A1508" t="str">
            <v>Poynton, Max</v>
          </cell>
          <cell r="B1508" t="str">
            <v>Normanhurst-Warrawee</v>
          </cell>
          <cell r="C1508" t="str">
            <v/>
          </cell>
          <cell r="D1508">
            <v>5</v>
          </cell>
          <cell r="E1508" t="str">
            <v>2021/22</v>
          </cell>
          <cell r="G1508">
            <v>44805</v>
          </cell>
          <cell r="H1508"/>
          <cell r="I1508"/>
          <cell r="J1508">
            <v>5</v>
          </cell>
          <cell r="K1508">
            <v>37974</v>
          </cell>
          <cell r="L1508">
            <v>19</v>
          </cell>
          <cell r="M1508" t="str">
            <v/>
          </cell>
        </row>
        <row r="1509">
          <cell r="A1509" t="str">
            <v>Prasad, Satvik</v>
          </cell>
          <cell r="B1509" t="str">
            <v>Berowra</v>
          </cell>
          <cell r="C1509" t="str">
            <v>U17</v>
          </cell>
          <cell r="D1509">
            <v>9</v>
          </cell>
          <cell r="E1509" t="str">
            <v>2021/22</v>
          </cell>
          <cell r="G1509">
            <v>44805</v>
          </cell>
          <cell r="H1509"/>
          <cell r="I1509"/>
          <cell r="J1509">
            <v>9</v>
          </cell>
          <cell r="K1509">
            <v>39207</v>
          </cell>
          <cell r="L1509">
            <v>16</v>
          </cell>
          <cell r="M1509" t="str">
            <v/>
          </cell>
        </row>
        <row r="1510">
          <cell r="A1510" t="str">
            <v>Pratheesh, Ansh</v>
          </cell>
          <cell r="B1510" t="str">
            <v>West Pennant Hills Cherrybrook</v>
          </cell>
          <cell r="C1510" t="str">
            <v>U16</v>
          </cell>
          <cell r="D1510">
            <v>7</v>
          </cell>
          <cell r="E1510" t="str">
            <v>2022/23</v>
          </cell>
          <cell r="G1510">
            <v>45170</v>
          </cell>
          <cell r="H1510"/>
          <cell r="I1510"/>
          <cell r="J1510">
            <v>7</v>
          </cell>
          <cell r="K1510">
            <v>39535</v>
          </cell>
          <cell r="L1510">
            <v>15</v>
          </cell>
          <cell r="M1510" t="str">
            <v/>
          </cell>
        </row>
        <row r="1511">
          <cell r="A1511" t="str">
            <v>Pratt, Thomas</v>
          </cell>
          <cell r="B1511" t="str">
            <v>Kenthurst Upper Hills</v>
          </cell>
          <cell r="C1511" t="str">
            <v/>
          </cell>
          <cell r="D1511">
            <v>1</v>
          </cell>
          <cell r="E1511" t="str">
            <v>2021/22</v>
          </cell>
          <cell r="G1511">
            <v>44805</v>
          </cell>
          <cell r="H1511"/>
          <cell r="I1511"/>
          <cell r="J1511">
            <v>1</v>
          </cell>
          <cell r="K1511">
            <v>37186</v>
          </cell>
          <cell r="L1511">
            <v>21</v>
          </cell>
          <cell r="M1511" t="str">
            <v/>
          </cell>
        </row>
        <row r="1512">
          <cell r="A1512" t="str">
            <v>Preedy, Jackson</v>
          </cell>
          <cell r="B1512" t="str">
            <v>West Pennant Hills Cherrybrook</v>
          </cell>
          <cell r="C1512" t="str">
            <v/>
          </cell>
          <cell r="D1512">
            <v>1</v>
          </cell>
          <cell r="E1512" t="str">
            <v>2022/23</v>
          </cell>
          <cell r="G1512">
            <v>45170</v>
          </cell>
          <cell r="H1512"/>
          <cell r="I1512"/>
          <cell r="J1512">
            <v>1</v>
          </cell>
          <cell r="K1512">
            <v>35389</v>
          </cell>
          <cell r="L1512">
            <v>26</v>
          </cell>
          <cell r="M1512" t="str">
            <v/>
          </cell>
        </row>
        <row r="1513">
          <cell r="A1513" t="str">
            <v>Premaratne, Seshan</v>
          </cell>
          <cell r="B1513" t="str">
            <v>Normanhurst-Warrawee</v>
          </cell>
          <cell r="C1513" t="str">
            <v/>
          </cell>
          <cell r="D1513">
            <v>8</v>
          </cell>
          <cell r="E1513" t="str">
            <v>2021/22</v>
          </cell>
          <cell r="G1513">
            <v>44805</v>
          </cell>
          <cell r="H1513"/>
          <cell r="I1513"/>
          <cell r="J1513">
            <v>8</v>
          </cell>
          <cell r="K1513">
            <v>36078</v>
          </cell>
          <cell r="L1513">
            <v>24</v>
          </cell>
          <cell r="M1513" t="str">
            <v/>
          </cell>
        </row>
        <row r="1514">
          <cell r="A1514" t="str">
            <v>Premaratne, Yohan</v>
          </cell>
          <cell r="B1514" t="str">
            <v>Sydney Lions</v>
          </cell>
          <cell r="C1514" t="str">
            <v/>
          </cell>
          <cell r="D1514">
            <v>5</v>
          </cell>
          <cell r="E1514" t="str">
            <v>2021/22</v>
          </cell>
          <cell r="F1514" t="str">
            <v>2020/21</v>
          </cell>
          <cell r="G1514">
            <v>44805</v>
          </cell>
          <cell r="H1514"/>
          <cell r="I1514"/>
          <cell r="J1514">
            <v>5</v>
          </cell>
          <cell r="K1514">
            <v>32706</v>
          </cell>
          <cell r="L1514">
            <v>34</v>
          </cell>
          <cell r="M1514" t="str">
            <v/>
          </cell>
        </row>
        <row r="1515">
          <cell r="A1515" t="str">
            <v>Price, Ray</v>
          </cell>
          <cell r="B1515" t="str">
            <v>St Ives Wahroonga</v>
          </cell>
          <cell r="C1515" t="str">
            <v/>
          </cell>
          <cell r="D1515">
            <v>9</v>
          </cell>
          <cell r="E1515" t="str">
            <v>2022/23</v>
          </cell>
          <cell r="G1515">
            <v>45170</v>
          </cell>
          <cell r="H1515"/>
          <cell r="I1515"/>
          <cell r="J1515">
            <v>9</v>
          </cell>
          <cell r="K1515">
            <v>26278</v>
          </cell>
          <cell r="L1515">
            <v>51</v>
          </cell>
          <cell r="M1515" t="str">
            <v/>
          </cell>
        </row>
        <row r="1516">
          <cell r="A1516" t="str">
            <v>Pryor, Rowan</v>
          </cell>
          <cell r="B1516" t="str">
            <v>Hornsby District</v>
          </cell>
          <cell r="C1516" t="str">
            <v/>
          </cell>
          <cell r="D1516">
            <v>2</v>
          </cell>
          <cell r="E1516" t="str">
            <v>2021/22</v>
          </cell>
          <cell r="G1516">
            <v>44805</v>
          </cell>
          <cell r="H1516"/>
          <cell r="I1516"/>
          <cell r="J1516">
            <v>2</v>
          </cell>
          <cell r="K1516">
            <v>30968</v>
          </cell>
          <cell r="L1516">
            <v>38</v>
          </cell>
          <cell r="M1516" t="str">
            <v/>
          </cell>
        </row>
        <row r="1517">
          <cell r="A1517" t="str">
            <v>Psaltis, Peter</v>
          </cell>
          <cell r="B1517" t="str">
            <v>West Pennant Hills Cherrybrook</v>
          </cell>
          <cell r="C1517" t="str">
            <v/>
          </cell>
          <cell r="D1517">
            <v>9</v>
          </cell>
          <cell r="E1517" t="str">
            <v>2021/22</v>
          </cell>
          <cell r="G1517">
            <v>44805</v>
          </cell>
          <cell r="H1517"/>
          <cell r="I1517"/>
          <cell r="J1517">
            <v>9</v>
          </cell>
          <cell r="K1517">
            <v>24198</v>
          </cell>
          <cell r="L1517">
            <v>57</v>
          </cell>
          <cell r="M1517" t="str">
            <v/>
          </cell>
        </row>
        <row r="1518">
          <cell r="A1518" t="str">
            <v>Pundlik, Maitrey</v>
          </cell>
          <cell r="B1518" t="str">
            <v>St Ives Wahroonga</v>
          </cell>
          <cell r="D1518">
            <v>7</v>
          </cell>
          <cell r="G1518">
            <v>44826</v>
          </cell>
          <cell r="H1518"/>
          <cell r="I1518"/>
          <cell r="J1518">
            <v>7</v>
          </cell>
          <cell r="K1518">
            <v>36105</v>
          </cell>
          <cell r="L1518">
            <v>24</v>
          </cell>
          <cell r="M1518" t="str">
            <v/>
          </cell>
        </row>
        <row r="1519">
          <cell r="A1519" t="str">
            <v>Purushotham, Mithun</v>
          </cell>
          <cell r="B1519" t="str">
            <v>West Pennant Hills Cherrybrook</v>
          </cell>
          <cell r="C1519" t="str">
            <v/>
          </cell>
          <cell r="D1519">
            <v>5</v>
          </cell>
          <cell r="E1519" t="str">
            <v>2020/21</v>
          </cell>
          <cell r="G1519">
            <v>44805</v>
          </cell>
          <cell r="H1519"/>
          <cell r="I1519"/>
          <cell r="J1519">
            <v>5</v>
          </cell>
          <cell r="L1519">
            <v>0</v>
          </cell>
          <cell r="M1519" t="str">
            <v/>
          </cell>
        </row>
        <row r="1520">
          <cell r="A1520" t="str">
            <v>Pyne, Cameron</v>
          </cell>
          <cell r="B1520" t="str">
            <v>Asquith Rugby League</v>
          </cell>
          <cell r="C1520" t="str">
            <v/>
          </cell>
          <cell r="D1520">
            <v>2</v>
          </cell>
          <cell r="E1520"/>
          <cell r="F1520"/>
          <cell r="G1520">
            <v>44911</v>
          </cell>
          <cell r="J1520">
            <v>2</v>
          </cell>
          <cell r="K1520">
            <v>33387</v>
          </cell>
          <cell r="L1520">
            <v>32</v>
          </cell>
          <cell r="M1520" t="str">
            <v/>
          </cell>
        </row>
        <row r="1521">
          <cell r="A1521" t="str">
            <v>Quan, Nathaniel</v>
          </cell>
          <cell r="B1521" t="str">
            <v>Kissing Point</v>
          </cell>
          <cell r="C1521" t="str">
            <v/>
          </cell>
          <cell r="D1521">
            <v>11</v>
          </cell>
          <cell r="E1521" t="str">
            <v>2021/22</v>
          </cell>
          <cell r="G1521">
            <v>44805</v>
          </cell>
          <cell r="H1521"/>
          <cell r="I1521"/>
          <cell r="J1521">
            <v>11</v>
          </cell>
          <cell r="K1521">
            <v>30254</v>
          </cell>
          <cell r="L1521">
            <v>40</v>
          </cell>
          <cell r="M1521" t="str">
            <v/>
          </cell>
        </row>
        <row r="1522">
          <cell r="A1522" t="str">
            <v>Quanborough, Steven</v>
          </cell>
          <cell r="B1522" t="str">
            <v>West Pennant Hills Cherrybrook</v>
          </cell>
          <cell r="C1522" t="str">
            <v/>
          </cell>
          <cell r="D1522">
            <v>9</v>
          </cell>
          <cell r="E1522" t="str">
            <v>2022/23</v>
          </cell>
          <cell r="F1522" t="str">
            <v>2021/22</v>
          </cell>
          <cell r="G1522">
            <v>45170</v>
          </cell>
          <cell r="H1522"/>
          <cell r="I1522"/>
          <cell r="J1522">
            <v>9</v>
          </cell>
          <cell r="K1522">
            <v>26687</v>
          </cell>
          <cell r="L1522">
            <v>50</v>
          </cell>
          <cell r="M1522" t="str">
            <v/>
          </cell>
        </row>
        <row r="1523">
          <cell r="A1523" t="str">
            <v>Quinn, Robert</v>
          </cell>
          <cell r="B1523" t="str">
            <v>Asquith Rugby League</v>
          </cell>
          <cell r="C1523" t="str">
            <v/>
          </cell>
          <cell r="D1523">
            <v>11</v>
          </cell>
          <cell r="E1523" t="str">
            <v>2022/23</v>
          </cell>
          <cell r="G1523">
            <v>45170</v>
          </cell>
          <cell r="H1523"/>
          <cell r="I1523"/>
          <cell r="J1523">
            <v>11</v>
          </cell>
          <cell r="K1523">
            <v>35534</v>
          </cell>
          <cell r="L1523">
            <v>26</v>
          </cell>
          <cell r="M1523" t="str">
            <v/>
          </cell>
        </row>
        <row r="1524">
          <cell r="A1524" t="str">
            <v>Radley, William</v>
          </cell>
          <cell r="B1524" t="str">
            <v>Berowra</v>
          </cell>
          <cell r="C1524" t="str">
            <v/>
          </cell>
          <cell r="D1524">
            <v>9</v>
          </cell>
          <cell r="E1524" t="str">
            <v>2022/23</v>
          </cell>
          <cell r="G1524">
            <v>45170</v>
          </cell>
          <cell r="H1524"/>
          <cell r="I1524"/>
          <cell r="J1524">
            <v>9</v>
          </cell>
          <cell r="K1524">
            <v>29569</v>
          </cell>
          <cell r="L1524">
            <v>42</v>
          </cell>
          <cell r="M1524" t="str">
            <v/>
          </cell>
        </row>
        <row r="1525">
          <cell r="A1525" t="str">
            <v>Rae, Alex</v>
          </cell>
          <cell r="B1525" t="str">
            <v>Hornsby District</v>
          </cell>
          <cell r="C1525" t="str">
            <v/>
          </cell>
          <cell r="D1525">
            <v>9</v>
          </cell>
          <cell r="E1525" t="str">
            <v>2022/23</v>
          </cell>
          <cell r="F1525"/>
          <cell r="G1525">
            <v>45170</v>
          </cell>
          <cell r="H1525"/>
          <cell r="I1525"/>
          <cell r="J1525">
            <v>9</v>
          </cell>
          <cell r="K1525">
            <v>31801</v>
          </cell>
          <cell r="L1525">
            <v>36</v>
          </cell>
          <cell r="M1525" t="str">
            <v/>
          </cell>
        </row>
        <row r="1526">
          <cell r="A1526" t="str">
            <v>Raffel, Allan</v>
          </cell>
          <cell r="B1526" t="str">
            <v>West Pennant Hills Cherrybrook</v>
          </cell>
          <cell r="C1526" t="str">
            <v/>
          </cell>
          <cell r="D1526">
            <v>3</v>
          </cell>
          <cell r="E1526" t="str">
            <v>2021/22</v>
          </cell>
          <cell r="F1526" t="str">
            <v>2017/18</v>
          </cell>
          <cell r="G1526">
            <v>44805</v>
          </cell>
          <cell r="H1526"/>
          <cell r="I1526"/>
          <cell r="J1526">
            <v>3</v>
          </cell>
          <cell r="K1526">
            <v>28695</v>
          </cell>
          <cell r="L1526">
            <v>45</v>
          </cell>
          <cell r="M1526" t="str">
            <v/>
          </cell>
        </row>
        <row r="1527">
          <cell r="A1527" t="str">
            <v>Ragell, Benjamin</v>
          </cell>
          <cell r="B1527" t="str">
            <v>Asquith Rugby League</v>
          </cell>
          <cell r="C1527" t="str">
            <v/>
          </cell>
          <cell r="D1527">
            <v>4</v>
          </cell>
          <cell r="E1527" t="str">
            <v>2021/22</v>
          </cell>
          <cell r="G1527">
            <v>44805</v>
          </cell>
          <cell r="H1527"/>
          <cell r="I1527"/>
          <cell r="J1527">
            <v>4</v>
          </cell>
          <cell r="L1527">
            <v>0</v>
          </cell>
          <cell r="M1527" t="str">
            <v/>
          </cell>
        </row>
        <row r="1528">
          <cell r="A1528" t="str">
            <v>Ragell, Thomas</v>
          </cell>
          <cell r="B1528" t="str">
            <v>Asquith Rugby League</v>
          </cell>
          <cell r="C1528" t="str">
            <v/>
          </cell>
          <cell r="D1528">
            <v>3</v>
          </cell>
          <cell r="E1528" t="str">
            <v>2021/22</v>
          </cell>
          <cell r="G1528">
            <v>44805</v>
          </cell>
          <cell r="H1528"/>
          <cell r="I1528"/>
          <cell r="J1528">
            <v>3</v>
          </cell>
          <cell r="L1528">
            <v>0</v>
          </cell>
          <cell r="M1528" t="str">
            <v/>
          </cell>
        </row>
        <row r="1529">
          <cell r="A1529" t="str">
            <v>Raghuraman, Balaraman</v>
          </cell>
          <cell r="B1529" t="str">
            <v>West Pennant Hills Cherrybrook</v>
          </cell>
          <cell r="C1529" t="str">
            <v/>
          </cell>
          <cell r="D1529">
            <v>9</v>
          </cell>
          <cell r="E1529" t="str">
            <v>2022/23</v>
          </cell>
          <cell r="G1529">
            <v>45170</v>
          </cell>
          <cell r="H1529"/>
          <cell r="I1529"/>
          <cell r="J1529">
            <v>9</v>
          </cell>
          <cell r="K1529">
            <v>29211</v>
          </cell>
          <cell r="L1529">
            <v>43</v>
          </cell>
          <cell r="M1529" t="str">
            <v/>
          </cell>
        </row>
        <row r="1530">
          <cell r="A1530" t="str">
            <v>Rahman, Nabil</v>
          </cell>
          <cell r="B1530" t="str">
            <v>St Ives Wahroonga</v>
          </cell>
          <cell r="C1530" t="str">
            <v/>
          </cell>
          <cell r="D1530">
            <v>11</v>
          </cell>
          <cell r="E1530" t="str">
            <v>2020/21</v>
          </cell>
          <cell r="G1530">
            <v>44805</v>
          </cell>
          <cell r="H1530"/>
          <cell r="I1530"/>
          <cell r="J1530">
            <v>11</v>
          </cell>
          <cell r="K1530">
            <v>27853</v>
          </cell>
          <cell r="L1530">
            <v>47</v>
          </cell>
          <cell r="M1530" t="str">
            <v/>
          </cell>
        </row>
        <row r="1531">
          <cell r="A1531" t="str">
            <v>Rajapaksha, Sachin</v>
          </cell>
          <cell r="B1531" t="str">
            <v>Sydney Lions</v>
          </cell>
          <cell r="C1531" t="str">
            <v/>
          </cell>
          <cell r="D1531">
            <v>5</v>
          </cell>
          <cell r="E1531" t="str">
            <v>2021/22</v>
          </cell>
          <cell r="F1531" t="str">
            <v>2017/18</v>
          </cell>
          <cell r="G1531">
            <v>44805</v>
          </cell>
          <cell r="H1531"/>
          <cell r="I1531"/>
          <cell r="J1531">
            <v>5</v>
          </cell>
          <cell r="K1531">
            <v>35968</v>
          </cell>
          <cell r="L1531">
            <v>25</v>
          </cell>
          <cell r="M1531" t="str">
            <v/>
          </cell>
        </row>
        <row r="1532">
          <cell r="A1532" t="str">
            <v>Rajayogan, Shayanthan</v>
          </cell>
          <cell r="B1532" t="str">
            <v>Normanhurst-Warrawee</v>
          </cell>
          <cell r="C1532" t="str">
            <v/>
          </cell>
          <cell r="D1532">
            <v>5</v>
          </cell>
          <cell r="E1532" t="str">
            <v>2022/23</v>
          </cell>
          <cell r="G1532">
            <v>45170</v>
          </cell>
          <cell r="H1532"/>
          <cell r="I1532"/>
          <cell r="J1532">
            <v>5</v>
          </cell>
          <cell r="K1532">
            <v>31371</v>
          </cell>
          <cell r="L1532">
            <v>37</v>
          </cell>
          <cell r="M1532" t="str">
            <v/>
          </cell>
        </row>
        <row r="1533">
          <cell r="A1533" t="str">
            <v>Rajesh, Vishnu</v>
          </cell>
          <cell r="B1533" t="str">
            <v>Beecroft</v>
          </cell>
          <cell r="C1533" t="str">
            <v/>
          </cell>
          <cell r="D1533">
            <v>9</v>
          </cell>
          <cell r="E1533" t="str">
            <v>2021/22</v>
          </cell>
          <cell r="G1533">
            <v>44805</v>
          </cell>
          <cell r="H1533"/>
          <cell r="I1533"/>
          <cell r="J1533">
            <v>9</v>
          </cell>
          <cell r="K1533">
            <v>33291</v>
          </cell>
          <cell r="L1533">
            <v>32</v>
          </cell>
          <cell r="M1533" t="str">
            <v/>
          </cell>
        </row>
        <row r="1534">
          <cell r="A1534" t="str">
            <v>Rajput, Asees</v>
          </cell>
          <cell r="B1534" t="str">
            <v>West Pennant Hills Cherrybrook</v>
          </cell>
          <cell r="C1534" t="str">
            <v/>
          </cell>
          <cell r="D1534">
            <v>5</v>
          </cell>
          <cell r="E1534" t="str">
            <v>2020/21</v>
          </cell>
          <cell r="G1534">
            <v>44805</v>
          </cell>
          <cell r="H1534"/>
          <cell r="I1534"/>
          <cell r="J1534">
            <v>5</v>
          </cell>
          <cell r="K1534">
            <v>36659</v>
          </cell>
          <cell r="L1534">
            <v>23</v>
          </cell>
          <cell r="M1534" t="str">
            <v/>
          </cell>
        </row>
        <row r="1535">
          <cell r="A1535" t="str">
            <v>Ram, Anand</v>
          </cell>
          <cell r="B1535" t="str">
            <v>Castle Hill RSL</v>
          </cell>
          <cell r="C1535" t="str">
            <v/>
          </cell>
          <cell r="D1535">
            <v>10</v>
          </cell>
          <cell r="E1535" t="str">
            <v>2021/22</v>
          </cell>
          <cell r="G1535">
            <v>44805</v>
          </cell>
          <cell r="H1535"/>
          <cell r="I1535"/>
          <cell r="J1535">
            <v>10</v>
          </cell>
          <cell r="K1535">
            <v>27791</v>
          </cell>
          <cell r="L1535">
            <v>47</v>
          </cell>
          <cell r="M1535" t="str">
            <v/>
          </cell>
        </row>
        <row r="1536">
          <cell r="A1536" t="str">
            <v>Ram, Maan</v>
          </cell>
          <cell r="B1536" t="str">
            <v>Berowra</v>
          </cell>
          <cell r="C1536" t="str">
            <v/>
          </cell>
          <cell r="D1536">
            <v>8</v>
          </cell>
          <cell r="E1536" t="str">
            <v>2022/23</v>
          </cell>
          <cell r="G1536">
            <v>45170</v>
          </cell>
          <cell r="H1536"/>
          <cell r="I1536"/>
          <cell r="J1536">
            <v>8</v>
          </cell>
          <cell r="K1536">
            <v>37534</v>
          </cell>
          <cell r="L1536">
            <v>20</v>
          </cell>
          <cell r="M1536" t="str">
            <v/>
          </cell>
        </row>
        <row r="1537">
          <cell r="A1537" t="str">
            <v>Ramamurthi, Nakulan</v>
          </cell>
          <cell r="B1537" t="str">
            <v>Sydney Lions</v>
          </cell>
          <cell r="C1537" t="str">
            <v/>
          </cell>
          <cell r="D1537">
            <v>5</v>
          </cell>
          <cell r="E1537" t="str">
            <v>2022/23</v>
          </cell>
          <cell r="F1537" t="str">
            <v>2017/18</v>
          </cell>
          <cell r="G1537">
            <v>45170</v>
          </cell>
          <cell r="H1537"/>
          <cell r="I1537"/>
          <cell r="J1537">
            <v>5</v>
          </cell>
          <cell r="K1537">
            <v>36220</v>
          </cell>
          <cell r="L1537">
            <v>24</v>
          </cell>
          <cell r="M1537" t="str">
            <v/>
          </cell>
        </row>
        <row r="1538">
          <cell r="A1538" t="str">
            <v>Ramamurthy, Brahadesh</v>
          </cell>
          <cell r="B1538" t="str">
            <v>West Pennant Hills Cherrybrook</v>
          </cell>
          <cell r="C1538" t="str">
            <v/>
          </cell>
          <cell r="D1538">
            <v>8</v>
          </cell>
          <cell r="E1538" t="str">
            <v>2022/23</v>
          </cell>
          <cell r="F1538" t="str">
            <v>2020/21</v>
          </cell>
          <cell r="G1538">
            <v>45170</v>
          </cell>
          <cell r="H1538"/>
          <cell r="I1538"/>
          <cell r="J1538">
            <v>8</v>
          </cell>
          <cell r="L1538">
            <v>0</v>
          </cell>
          <cell r="M1538" t="str">
            <v/>
          </cell>
        </row>
        <row r="1539">
          <cell r="A1539" t="str">
            <v>Raman, Vishnu</v>
          </cell>
          <cell r="B1539" t="str">
            <v>West Pennant Hills Cherrybrook</v>
          </cell>
          <cell r="C1539" t="str">
            <v>U17</v>
          </cell>
          <cell r="D1539">
            <v>7</v>
          </cell>
          <cell r="E1539" t="str">
            <v>2022/23</v>
          </cell>
          <cell r="G1539">
            <v>45170</v>
          </cell>
          <cell r="H1539"/>
          <cell r="I1539"/>
          <cell r="J1539">
            <v>7</v>
          </cell>
          <cell r="K1539">
            <v>39244</v>
          </cell>
          <cell r="L1539">
            <v>16</v>
          </cell>
          <cell r="M1539" t="str">
            <v/>
          </cell>
        </row>
        <row r="1540">
          <cell r="A1540" t="str">
            <v>Ramesh, Karthik</v>
          </cell>
          <cell r="B1540" t="str">
            <v>Normanhurst-Warrawee</v>
          </cell>
          <cell r="C1540" t="str">
            <v/>
          </cell>
          <cell r="D1540">
            <v>3</v>
          </cell>
          <cell r="E1540" t="str">
            <v>2020/21</v>
          </cell>
          <cell r="G1540">
            <v>44805</v>
          </cell>
          <cell r="H1540"/>
          <cell r="I1540"/>
          <cell r="J1540">
            <v>3</v>
          </cell>
          <cell r="K1540">
            <v>37770</v>
          </cell>
          <cell r="L1540">
            <v>20</v>
          </cell>
          <cell r="M1540" t="str">
            <v/>
          </cell>
        </row>
        <row r="1541">
          <cell r="A1541" t="str">
            <v>Ramesh, Nandu</v>
          </cell>
          <cell r="B1541" t="str">
            <v>West Pennant Hills Cherrybrook</v>
          </cell>
          <cell r="C1541" t="str">
            <v/>
          </cell>
          <cell r="D1541">
            <v>3</v>
          </cell>
          <cell r="E1541" t="str">
            <v>2020/21</v>
          </cell>
          <cell r="G1541">
            <v>44805</v>
          </cell>
          <cell r="H1541"/>
          <cell r="I1541"/>
          <cell r="J1541">
            <v>3</v>
          </cell>
          <cell r="K1541">
            <v>36675</v>
          </cell>
          <cell r="L1541">
            <v>23</v>
          </cell>
          <cell r="M1541" t="str">
            <v/>
          </cell>
        </row>
        <row r="1542">
          <cell r="A1542" t="str">
            <v>Rampersad, Kishore</v>
          </cell>
          <cell r="B1542" t="str">
            <v>West Pennant Hills Cherrybrook</v>
          </cell>
          <cell r="C1542" t="str">
            <v/>
          </cell>
          <cell r="D1542">
            <v>6</v>
          </cell>
          <cell r="E1542" t="str">
            <v>2021/22</v>
          </cell>
          <cell r="G1542">
            <v>44805</v>
          </cell>
          <cell r="H1542"/>
          <cell r="I1542"/>
          <cell r="J1542">
            <v>6</v>
          </cell>
          <cell r="K1542">
            <v>18400</v>
          </cell>
          <cell r="L1542">
            <v>73</v>
          </cell>
          <cell r="M1542" t="str">
            <v/>
          </cell>
        </row>
        <row r="1543">
          <cell r="A1543" t="str">
            <v>Rana, Happy</v>
          </cell>
          <cell r="B1543" t="str">
            <v>West Pennant Hills Cherrybrook</v>
          </cell>
          <cell r="C1543" t="str">
            <v/>
          </cell>
          <cell r="D1543">
            <v>6</v>
          </cell>
          <cell r="E1543" t="str">
            <v>2022/23</v>
          </cell>
          <cell r="F1543" t="str">
            <v>2021/22</v>
          </cell>
          <cell r="G1543">
            <v>45170</v>
          </cell>
          <cell r="H1543"/>
          <cell r="I1543"/>
          <cell r="J1543">
            <v>6</v>
          </cell>
          <cell r="K1543">
            <v>29361</v>
          </cell>
          <cell r="L1543">
            <v>43</v>
          </cell>
          <cell r="M1543" t="str">
            <v/>
          </cell>
        </row>
        <row r="1544">
          <cell r="A1544" t="str">
            <v>Ranasingh, Pradeep</v>
          </cell>
          <cell r="B1544" t="str">
            <v>Castle Hill RSL</v>
          </cell>
          <cell r="C1544" t="str">
            <v/>
          </cell>
          <cell r="D1544">
            <v>8</v>
          </cell>
          <cell r="G1544">
            <v>44897</v>
          </cell>
          <cell r="J1544">
            <v>8</v>
          </cell>
          <cell r="K1544">
            <v>27125</v>
          </cell>
          <cell r="L1544">
            <v>49</v>
          </cell>
          <cell r="M1544" t="str">
            <v/>
          </cell>
        </row>
        <row r="1545">
          <cell r="A1545" t="str">
            <v>Ranawaka, Janaka</v>
          </cell>
          <cell r="B1545" t="str">
            <v>Sydney Lions</v>
          </cell>
          <cell r="C1545" t="str">
            <v/>
          </cell>
          <cell r="D1545">
            <v>9</v>
          </cell>
          <cell r="E1545" t="str">
            <v>2021/22</v>
          </cell>
          <cell r="G1545">
            <v>44805</v>
          </cell>
          <cell r="H1545"/>
          <cell r="I1545"/>
          <cell r="J1545">
            <v>9</v>
          </cell>
          <cell r="K1545">
            <v>22588</v>
          </cell>
          <cell r="L1545">
            <v>61</v>
          </cell>
          <cell r="M1545" t="str">
            <v/>
          </cell>
        </row>
        <row r="1546">
          <cell r="A1546" t="str">
            <v>Randhawa, Ripudaman</v>
          </cell>
          <cell r="B1546" t="str">
            <v>West Pennant Hills Cherrybrook</v>
          </cell>
          <cell r="C1546" t="str">
            <v/>
          </cell>
          <cell r="D1546">
            <v>8</v>
          </cell>
          <cell r="E1546" t="str">
            <v>2021/22</v>
          </cell>
          <cell r="G1546">
            <v>44805</v>
          </cell>
          <cell r="H1546"/>
          <cell r="I1546"/>
          <cell r="J1546">
            <v>8</v>
          </cell>
          <cell r="K1546">
            <v>28620</v>
          </cell>
          <cell r="L1546">
            <v>45</v>
          </cell>
          <cell r="M1546" t="str">
            <v/>
          </cell>
        </row>
        <row r="1547">
          <cell r="A1547" t="str">
            <v>Randhawa, Tejpratap Singh</v>
          </cell>
          <cell r="B1547" t="str">
            <v>West Pennant Hills Cherrybrook</v>
          </cell>
          <cell r="C1547" t="str">
            <v/>
          </cell>
          <cell r="D1547">
            <v>11</v>
          </cell>
          <cell r="E1547" t="str">
            <v>2022/23</v>
          </cell>
          <cell r="G1547">
            <v>45170</v>
          </cell>
          <cell r="H1547"/>
          <cell r="I1547"/>
          <cell r="J1547">
            <v>11</v>
          </cell>
          <cell r="K1547">
            <v>29968</v>
          </cell>
          <cell r="L1547">
            <v>41</v>
          </cell>
          <cell r="M1547" t="str">
            <v/>
          </cell>
        </row>
        <row r="1548">
          <cell r="A1548" t="str">
            <v>Ranjan, Dylan</v>
          </cell>
          <cell r="B1548" t="str">
            <v>West Pennant Hills Cherrybrook</v>
          </cell>
          <cell r="C1548" t="str">
            <v>U18</v>
          </cell>
          <cell r="D1548">
            <v>7</v>
          </cell>
          <cell r="E1548" t="str">
            <v>2020/21</v>
          </cell>
          <cell r="G1548">
            <v>44805</v>
          </cell>
          <cell r="H1548"/>
          <cell r="I1548"/>
          <cell r="J1548">
            <v>7</v>
          </cell>
          <cell r="K1548">
            <v>38879</v>
          </cell>
          <cell r="L1548">
            <v>17</v>
          </cell>
          <cell r="M1548" t="str">
            <v/>
          </cell>
        </row>
        <row r="1549">
          <cell r="A1549" t="str">
            <v>Ransome-Haberley, James</v>
          </cell>
          <cell r="B1549" t="str">
            <v>West Pennant Hills Cherrybrook</v>
          </cell>
          <cell r="C1549" t="str">
            <v/>
          </cell>
          <cell r="D1549">
            <v>5</v>
          </cell>
          <cell r="E1549"/>
          <cell r="F1549"/>
          <cell r="G1549">
            <v>44911</v>
          </cell>
          <cell r="J1549">
            <v>5</v>
          </cell>
          <cell r="K1549">
            <v>38062</v>
          </cell>
          <cell r="L1549">
            <v>19</v>
          </cell>
          <cell r="M1549"/>
        </row>
        <row r="1550">
          <cell r="A1550" t="str">
            <v>Rao, Lakshya</v>
          </cell>
          <cell r="B1550" t="str">
            <v>West Pennant Hills Cherrybrook</v>
          </cell>
          <cell r="C1550" t="str">
            <v/>
          </cell>
          <cell r="D1550">
            <v>8</v>
          </cell>
          <cell r="E1550" t="str">
            <v>2021/22</v>
          </cell>
          <cell r="G1550">
            <v>44805</v>
          </cell>
          <cell r="H1550"/>
          <cell r="I1550"/>
          <cell r="J1550">
            <v>8</v>
          </cell>
          <cell r="K1550">
            <v>37365</v>
          </cell>
          <cell r="L1550">
            <v>21</v>
          </cell>
          <cell r="M1550" t="str">
            <v/>
          </cell>
        </row>
        <row r="1551">
          <cell r="A1551" t="str">
            <v>Rao, Shriraam</v>
          </cell>
          <cell r="B1551" t="str">
            <v>Kenthurst Upper Hills</v>
          </cell>
          <cell r="C1551" t="str">
            <v/>
          </cell>
          <cell r="D1551">
            <v>11</v>
          </cell>
          <cell r="E1551" t="str">
            <v>2022/23</v>
          </cell>
          <cell r="F1551" t="str">
            <v>2021/22</v>
          </cell>
          <cell r="G1551">
            <v>45170</v>
          </cell>
          <cell r="H1551"/>
          <cell r="I1551"/>
          <cell r="J1551">
            <v>11</v>
          </cell>
          <cell r="L1551">
            <v>0</v>
          </cell>
          <cell r="M1551" t="str">
            <v/>
          </cell>
        </row>
        <row r="1552">
          <cell r="A1552" t="str">
            <v>Rapa, Zachary</v>
          </cell>
          <cell r="B1552" t="str">
            <v>Normanhurst-Warrawee</v>
          </cell>
          <cell r="C1552" t="str">
            <v>U15</v>
          </cell>
          <cell r="D1552">
            <v>9</v>
          </cell>
          <cell r="G1552">
            <v>44939</v>
          </cell>
          <cell r="J1552">
            <v>9</v>
          </cell>
          <cell r="K1552">
            <v>39903</v>
          </cell>
          <cell r="L1552">
            <v>14</v>
          </cell>
          <cell r="M1552" t="str">
            <v/>
          </cell>
        </row>
        <row r="1553">
          <cell r="A1553" t="str">
            <v>Rapsey, Jacob</v>
          </cell>
          <cell r="B1553" t="str">
            <v>Berowra</v>
          </cell>
          <cell r="C1553" t="str">
            <v>U14</v>
          </cell>
          <cell r="D1553">
            <v>10</v>
          </cell>
          <cell r="G1553">
            <v>44939</v>
          </cell>
          <cell r="J1553">
            <v>10</v>
          </cell>
          <cell r="K1553">
            <v>40205</v>
          </cell>
          <cell r="L1553">
            <v>13</v>
          </cell>
          <cell r="M1553" t="str">
            <v/>
          </cell>
        </row>
        <row r="1554">
          <cell r="A1554" t="str">
            <v>Rashid, Areeb</v>
          </cell>
          <cell r="B1554" t="str">
            <v>Sydney Lions</v>
          </cell>
          <cell r="C1554" t="str">
            <v/>
          </cell>
          <cell r="D1554">
            <v>5</v>
          </cell>
          <cell r="E1554" t="str">
            <v>2021/22</v>
          </cell>
          <cell r="G1554">
            <v>44805</v>
          </cell>
          <cell r="H1554"/>
          <cell r="I1554"/>
          <cell r="J1554">
            <v>5</v>
          </cell>
          <cell r="K1554">
            <v>37447</v>
          </cell>
          <cell r="L1554">
            <v>21</v>
          </cell>
          <cell r="M1554" t="str">
            <v/>
          </cell>
        </row>
        <row r="1555">
          <cell r="A1555" t="str">
            <v>Rashid, Daanish</v>
          </cell>
          <cell r="B1555" t="str">
            <v>Sydney Lions</v>
          </cell>
          <cell r="C1555" t="str">
            <v/>
          </cell>
          <cell r="D1555">
            <v>6</v>
          </cell>
          <cell r="E1555" t="str">
            <v>2020/21</v>
          </cell>
          <cell r="G1555">
            <v>44805</v>
          </cell>
          <cell r="H1555"/>
          <cell r="I1555"/>
          <cell r="J1555">
            <v>6</v>
          </cell>
          <cell r="K1555">
            <v>36101</v>
          </cell>
          <cell r="L1555">
            <v>24</v>
          </cell>
          <cell r="M1555" t="str">
            <v/>
          </cell>
        </row>
        <row r="1556">
          <cell r="A1556" t="str">
            <v>Rasotra, Mayank</v>
          </cell>
          <cell r="B1556" t="str">
            <v>St Ives Wahroonga</v>
          </cell>
          <cell r="C1556" t="str">
            <v/>
          </cell>
          <cell r="D1556">
            <v>3</v>
          </cell>
          <cell r="E1556" t="str">
            <v>2020/21</v>
          </cell>
          <cell r="G1556">
            <v>44805</v>
          </cell>
          <cell r="H1556"/>
          <cell r="I1556"/>
          <cell r="J1556">
            <v>3</v>
          </cell>
          <cell r="K1556">
            <v>29891</v>
          </cell>
          <cell r="L1556">
            <v>41</v>
          </cell>
          <cell r="M1556" t="str">
            <v/>
          </cell>
        </row>
        <row r="1557">
          <cell r="A1557" t="str">
            <v>Ratnasingham, Muruga</v>
          </cell>
          <cell r="B1557" t="str">
            <v>Kissing Point</v>
          </cell>
          <cell r="C1557" t="str">
            <v/>
          </cell>
          <cell r="D1557">
            <v>10</v>
          </cell>
          <cell r="E1557" t="str">
            <v>2022/23</v>
          </cell>
          <cell r="G1557">
            <v>45170</v>
          </cell>
          <cell r="H1557"/>
          <cell r="I1557"/>
          <cell r="J1557">
            <v>10</v>
          </cell>
          <cell r="K1557">
            <v>26267</v>
          </cell>
          <cell r="L1557">
            <v>51</v>
          </cell>
          <cell r="M1557" t="str">
            <v/>
          </cell>
        </row>
        <row r="1558">
          <cell r="A1558" t="str">
            <v>Ratwatte, Dudeepa</v>
          </cell>
          <cell r="B1558" t="str">
            <v>Sydney Lions</v>
          </cell>
          <cell r="C1558" t="str">
            <v/>
          </cell>
          <cell r="D1558">
            <v>6</v>
          </cell>
          <cell r="E1558" t="str">
            <v>2022/23</v>
          </cell>
          <cell r="G1558">
            <v>45170</v>
          </cell>
          <cell r="H1558"/>
          <cell r="I1558"/>
          <cell r="J1558">
            <v>6</v>
          </cell>
          <cell r="K1558">
            <v>25882</v>
          </cell>
          <cell r="L1558">
            <v>52</v>
          </cell>
          <cell r="M1558" t="str">
            <v/>
          </cell>
        </row>
        <row r="1559">
          <cell r="A1559" t="str">
            <v xml:space="preserve">Ratwatte, Jarryd </v>
          </cell>
          <cell r="B1559" t="str">
            <v>Sydney Lions</v>
          </cell>
          <cell r="C1559" t="str">
            <v>U14</v>
          </cell>
          <cell r="D1559">
            <v>9</v>
          </cell>
          <cell r="E1559" t="str">
            <v>2022/23</v>
          </cell>
          <cell r="G1559">
            <v>45170</v>
          </cell>
          <cell r="H1559"/>
          <cell r="I1559"/>
          <cell r="J1559">
            <v>9</v>
          </cell>
          <cell r="K1559">
            <v>40405</v>
          </cell>
          <cell r="L1559">
            <v>13</v>
          </cell>
          <cell r="M1559" t="str">
            <v/>
          </cell>
        </row>
        <row r="1560">
          <cell r="A1560" t="str">
            <v>Ravi, Shankar</v>
          </cell>
          <cell r="B1560" t="str">
            <v>West Pennant Hills Cherrybrook</v>
          </cell>
          <cell r="C1560" t="str">
            <v/>
          </cell>
          <cell r="D1560">
            <v>10</v>
          </cell>
          <cell r="E1560" t="str">
            <v>2022/23</v>
          </cell>
          <cell r="F1560" t="str">
            <v>2021/22</v>
          </cell>
          <cell r="G1560">
            <v>45170</v>
          </cell>
          <cell r="H1560"/>
          <cell r="I1560"/>
          <cell r="J1560">
            <v>10</v>
          </cell>
          <cell r="K1560">
            <v>33457</v>
          </cell>
          <cell r="L1560">
            <v>32</v>
          </cell>
          <cell r="M1560" t="str">
            <v/>
          </cell>
        </row>
        <row r="1561">
          <cell r="A1561" t="str">
            <v>Ravinathalu, Phani</v>
          </cell>
          <cell r="B1561" t="str">
            <v>St Ives Wahroonga</v>
          </cell>
          <cell r="C1561" t="str">
            <v/>
          </cell>
          <cell r="D1561">
            <v>10</v>
          </cell>
          <cell r="E1561" t="str">
            <v>2022/23</v>
          </cell>
          <cell r="G1561">
            <v>45170</v>
          </cell>
          <cell r="H1561"/>
          <cell r="I1561"/>
          <cell r="J1561">
            <v>10</v>
          </cell>
          <cell r="K1561"/>
          <cell r="L1561">
            <v>0</v>
          </cell>
          <cell r="M1561" t="str">
            <v/>
          </cell>
        </row>
        <row r="1562">
          <cell r="A1562" t="str">
            <v>Ravindran, Ankith</v>
          </cell>
          <cell r="B1562" t="str">
            <v>Castle Hill RSL</v>
          </cell>
          <cell r="C1562" t="str">
            <v/>
          </cell>
          <cell r="D1562">
            <v>8</v>
          </cell>
          <cell r="G1562">
            <v>44818</v>
          </cell>
          <cell r="H1562"/>
          <cell r="I1562"/>
          <cell r="J1562">
            <v>8</v>
          </cell>
          <cell r="K1562">
            <v>32447</v>
          </cell>
          <cell r="L1562">
            <v>34</v>
          </cell>
          <cell r="M1562" t="str">
            <v/>
          </cell>
        </row>
        <row r="1563">
          <cell r="A1563" t="str">
            <v>Ravindran, Varun</v>
          </cell>
          <cell r="B1563" t="str">
            <v>West Pennant Hills Cherrybrook</v>
          </cell>
          <cell r="C1563" t="str">
            <v/>
          </cell>
          <cell r="D1563">
            <v>2</v>
          </cell>
          <cell r="E1563" t="str">
            <v>2020/21</v>
          </cell>
          <cell r="G1563">
            <v>44805</v>
          </cell>
          <cell r="H1563"/>
          <cell r="I1563"/>
          <cell r="J1563">
            <v>2</v>
          </cell>
          <cell r="K1563">
            <v>37750</v>
          </cell>
          <cell r="L1563">
            <v>20</v>
          </cell>
          <cell r="M1563" t="str">
            <v/>
          </cell>
        </row>
        <row r="1564">
          <cell r="A1564" t="str">
            <v>Ravinuthala, Phani K</v>
          </cell>
          <cell r="B1564" t="str">
            <v>St Ives Wahroonga</v>
          </cell>
          <cell r="C1564" t="str">
            <v/>
          </cell>
          <cell r="D1564">
            <v>9</v>
          </cell>
          <cell r="E1564" t="str">
            <v>2021/22</v>
          </cell>
          <cell r="G1564">
            <v>44805</v>
          </cell>
          <cell r="H1564"/>
          <cell r="I1564"/>
          <cell r="J1564">
            <v>9</v>
          </cell>
          <cell r="K1564">
            <v>28781</v>
          </cell>
          <cell r="L1564">
            <v>44</v>
          </cell>
          <cell r="M1564" t="str">
            <v/>
          </cell>
        </row>
        <row r="1565">
          <cell r="A1565" t="str">
            <v>Ravtani, Narendra</v>
          </cell>
          <cell r="B1565" t="str">
            <v>Beecroft</v>
          </cell>
          <cell r="C1565" t="str">
            <v/>
          </cell>
          <cell r="D1565">
            <v>7</v>
          </cell>
          <cell r="E1565" t="str">
            <v>2022/23</v>
          </cell>
          <cell r="G1565">
            <v>45170</v>
          </cell>
          <cell r="H1565"/>
          <cell r="I1565"/>
          <cell r="J1565">
            <v>7</v>
          </cell>
          <cell r="K1565">
            <v>31364</v>
          </cell>
          <cell r="L1565">
            <v>37</v>
          </cell>
          <cell r="M1565" t="str">
            <v/>
          </cell>
        </row>
        <row r="1566">
          <cell r="A1566" t="str">
            <v>Rawat, Deeptanshu</v>
          </cell>
          <cell r="B1566" t="str">
            <v>West Pennant Hills Cherrybrook</v>
          </cell>
          <cell r="C1566" t="str">
            <v>U17</v>
          </cell>
          <cell r="D1566">
            <v>5</v>
          </cell>
          <cell r="E1566" t="str">
            <v>2021/22</v>
          </cell>
          <cell r="G1566">
            <v>44805</v>
          </cell>
          <cell r="H1566"/>
          <cell r="I1566"/>
          <cell r="J1566">
            <v>5</v>
          </cell>
          <cell r="K1566">
            <v>39105</v>
          </cell>
          <cell r="L1566">
            <v>16</v>
          </cell>
          <cell r="M1566" t="str">
            <v/>
          </cell>
        </row>
        <row r="1567">
          <cell r="A1567" t="str">
            <v>Ray, Parijat</v>
          </cell>
          <cell r="B1567" t="str">
            <v>West Pennant Hills Cherrybrook</v>
          </cell>
          <cell r="C1567" t="str">
            <v/>
          </cell>
          <cell r="D1567">
            <v>4</v>
          </cell>
          <cell r="G1567">
            <v>44818</v>
          </cell>
          <cell r="H1567"/>
          <cell r="I1567"/>
          <cell r="J1567">
            <v>4</v>
          </cell>
          <cell r="K1567">
            <v>32720</v>
          </cell>
          <cell r="L1567">
            <v>34</v>
          </cell>
          <cell r="M1567" t="str">
            <v/>
          </cell>
        </row>
        <row r="1568">
          <cell r="A1568" t="str">
            <v>Rayner, Andrew</v>
          </cell>
          <cell r="B1568" t="str">
            <v>Berowra</v>
          </cell>
          <cell r="C1568" t="str">
            <v/>
          </cell>
          <cell r="D1568">
            <v>2</v>
          </cell>
          <cell r="E1568" t="str">
            <v>2022/23</v>
          </cell>
          <cell r="G1568">
            <v>45170</v>
          </cell>
          <cell r="H1568"/>
          <cell r="I1568"/>
          <cell r="J1568">
            <v>2</v>
          </cell>
          <cell r="K1568">
            <v>30775</v>
          </cell>
          <cell r="L1568">
            <v>39</v>
          </cell>
          <cell r="M1568" t="str">
            <v/>
          </cell>
        </row>
        <row r="1569">
          <cell r="A1569" t="str">
            <v>Rayner, Brad</v>
          </cell>
          <cell r="B1569" t="str">
            <v>Berowra</v>
          </cell>
          <cell r="C1569" t="str">
            <v/>
          </cell>
          <cell r="D1569">
            <v>1</v>
          </cell>
          <cell r="E1569" t="str">
            <v>2020/21</v>
          </cell>
          <cell r="G1569">
            <v>44805</v>
          </cell>
          <cell r="H1569"/>
          <cell r="I1569"/>
          <cell r="J1569">
            <v>1</v>
          </cell>
          <cell r="K1569">
            <v>29798</v>
          </cell>
          <cell r="L1569">
            <v>42</v>
          </cell>
          <cell r="M1569" t="str">
            <v/>
          </cell>
        </row>
        <row r="1570">
          <cell r="A1570" t="str">
            <v>Read, Grahram</v>
          </cell>
          <cell r="B1570" t="str">
            <v>Glenorie District</v>
          </cell>
          <cell r="C1570" t="str">
            <v/>
          </cell>
          <cell r="D1570">
            <v>8</v>
          </cell>
          <cell r="G1570">
            <v>44818</v>
          </cell>
          <cell r="H1570"/>
          <cell r="I1570"/>
          <cell r="J1570">
            <v>8</v>
          </cell>
          <cell r="K1570"/>
          <cell r="L1570">
            <v>0</v>
          </cell>
          <cell r="M1570" t="str">
            <v/>
          </cell>
        </row>
        <row r="1571">
          <cell r="A1571" t="str">
            <v>Rebello, Alex</v>
          </cell>
          <cell r="B1571" t="str">
            <v>Castle Hill RSL</v>
          </cell>
          <cell r="C1571" t="str">
            <v/>
          </cell>
          <cell r="D1571">
            <v>8</v>
          </cell>
          <cell r="E1571" t="str">
            <v>2020/21</v>
          </cell>
          <cell r="G1571">
            <v>44805</v>
          </cell>
          <cell r="H1571"/>
          <cell r="I1571"/>
          <cell r="J1571">
            <v>8</v>
          </cell>
          <cell r="K1571">
            <v>37313</v>
          </cell>
          <cell r="L1571">
            <v>21</v>
          </cell>
          <cell r="M1571" t="str">
            <v/>
          </cell>
        </row>
        <row r="1572">
          <cell r="A1572" t="str">
            <v>Rebello, Reon</v>
          </cell>
          <cell r="B1572" t="str">
            <v>Normanhurst-Warrawee</v>
          </cell>
          <cell r="C1572" t="str">
            <v/>
          </cell>
          <cell r="D1572">
            <v>6</v>
          </cell>
          <cell r="E1572" t="str">
            <v>2022/23</v>
          </cell>
          <cell r="G1572">
            <v>45170</v>
          </cell>
          <cell r="H1572"/>
          <cell r="I1572"/>
          <cell r="J1572">
            <v>6</v>
          </cell>
          <cell r="K1572">
            <v>36574</v>
          </cell>
          <cell r="L1572">
            <v>23</v>
          </cell>
          <cell r="M1572" t="str">
            <v/>
          </cell>
        </row>
        <row r="1573">
          <cell r="A1573" t="str">
            <v>Rebello, Rohan</v>
          </cell>
          <cell r="B1573" t="str">
            <v>Castle Hill RSL</v>
          </cell>
          <cell r="C1573" t="str">
            <v>U17</v>
          </cell>
          <cell r="D1573">
            <v>9</v>
          </cell>
          <cell r="E1573" t="str">
            <v>2021/22</v>
          </cell>
          <cell r="G1573">
            <v>44805</v>
          </cell>
          <cell r="H1573"/>
          <cell r="I1573"/>
          <cell r="J1573">
            <v>9</v>
          </cell>
          <cell r="K1573">
            <v>39320</v>
          </cell>
          <cell r="L1573">
            <v>16</v>
          </cell>
          <cell r="M1573" t="str">
            <v/>
          </cell>
        </row>
        <row r="1574">
          <cell r="A1574" t="str">
            <v>Rees, Brendan</v>
          </cell>
          <cell r="B1574" t="str">
            <v>Beecroft</v>
          </cell>
          <cell r="C1574" t="str">
            <v>U18</v>
          </cell>
          <cell r="D1574">
            <v>10</v>
          </cell>
          <cell r="E1574" t="str">
            <v>2022/23</v>
          </cell>
          <cell r="G1574">
            <v>45170</v>
          </cell>
          <cell r="H1574"/>
          <cell r="I1574"/>
          <cell r="J1574">
            <v>10</v>
          </cell>
          <cell r="K1574">
            <v>38864</v>
          </cell>
          <cell r="L1574">
            <v>17</v>
          </cell>
          <cell r="M1574" t="str">
            <v/>
          </cell>
        </row>
        <row r="1575">
          <cell r="A1575" t="str">
            <v>Rees-Bevan, Kieran</v>
          </cell>
          <cell r="B1575" t="str">
            <v>Kissing Point</v>
          </cell>
          <cell r="C1575" t="str">
            <v/>
          </cell>
          <cell r="D1575">
            <v>6</v>
          </cell>
          <cell r="E1575" t="str">
            <v>2022/23</v>
          </cell>
          <cell r="G1575">
            <v>45170</v>
          </cell>
          <cell r="H1575"/>
          <cell r="I1575"/>
          <cell r="J1575">
            <v>6</v>
          </cell>
          <cell r="K1575">
            <v>37339</v>
          </cell>
          <cell r="L1575">
            <v>21</v>
          </cell>
          <cell r="M1575" t="str">
            <v/>
          </cell>
        </row>
        <row r="1576">
          <cell r="A1576" t="str">
            <v>Reeves, Andrew</v>
          </cell>
          <cell r="B1576" t="str">
            <v>Glenorie District</v>
          </cell>
          <cell r="C1576" t="str">
            <v/>
          </cell>
          <cell r="D1576">
            <v>7</v>
          </cell>
          <cell r="E1576" t="str">
            <v>2022/23</v>
          </cell>
          <cell r="G1576">
            <v>45170</v>
          </cell>
          <cell r="H1576"/>
          <cell r="I1576"/>
          <cell r="J1576">
            <v>7</v>
          </cell>
          <cell r="K1576">
            <v>28454</v>
          </cell>
          <cell r="L1576">
            <v>45</v>
          </cell>
          <cell r="M1576" t="str">
            <v/>
          </cell>
        </row>
        <row r="1577">
          <cell r="A1577" t="str">
            <v xml:space="preserve">Reeves, Issac </v>
          </cell>
          <cell r="B1577" t="str">
            <v>Glenorie District</v>
          </cell>
          <cell r="C1577" t="str">
            <v>U18</v>
          </cell>
          <cell r="D1577">
            <v>5</v>
          </cell>
          <cell r="E1577" t="str">
            <v>2022/23</v>
          </cell>
          <cell r="G1577">
            <v>45170</v>
          </cell>
          <cell r="H1577"/>
          <cell r="I1577"/>
          <cell r="J1577">
            <v>5</v>
          </cell>
          <cell r="K1577">
            <v>38669</v>
          </cell>
          <cell r="L1577">
            <v>17</v>
          </cell>
          <cell r="M1577" t="str">
            <v/>
          </cell>
        </row>
        <row r="1578">
          <cell r="A1578" t="str">
            <v>Reeves, Matthew</v>
          </cell>
          <cell r="B1578" t="str">
            <v>St Ives Wahroonga</v>
          </cell>
          <cell r="C1578" t="str">
            <v/>
          </cell>
          <cell r="D1578">
            <v>10</v>
          </cell>
          <cell r="E1578" t="str">
            <v>2022/23</v>
          </cell>
          <cell r="G1578">
            <v>45170</v>
          </cell>
          <cell r="H1578"/>
          <cell r="I1578"/>
          <cell r="J1578">
            <v>10</v>
          </cell>
          <cell r="K1578">
            <v>38219</v>
          </cell>
          <cell r="L1578">
            <v>19</v>
          </cell>
          <cell r="M1578" t="str">
            <v/>
          </cell>
        </row>
        <row r="1579">
          <cell r="A1579" t="str">
            <v>Reeves, Scott</v>
          </cell>
          <cell r="B1579" t="str">
            <v>St Ives Wahroonga</v>
          </cell>
          <cell r="C1579" t="str">
            <v/>
          </cell>
          <cell r="D1579">
            <v>10</v>
          </cell>
          <cell r="E1579" t="str">
            <v>2022/23</v>
          </cell>
          <cell r="G1579">
            <v>45170</v>
          </cell>
          <cell r="H1579"/>
          <cell r="I1579"/>
          <cell r="J1579">
            <v>10</v>
          </cell>
          <cell r="K1579">
            <v>27054</v>
          </cell>
          <cell r="L1579">
            <v>49</v>
          </cell>
          <cell r="M1579" t="str">
            <v/>
          </cell>
        </row>
        <row r="1580">
          <cell r="A1580" t="str">
            <v>Rego, Denver</v>
          </cell>
          <cell r="B1580" t="str">
            <v>Asquith Rugby League</v>
          </cell>
          <cell r="C1580" t="str">
            <v/>
          </cell>
          <cell r="D1580">
            <v>2</v>
          </cell>
          <cell r="E1580" t="str">
            <v>2022/23</v>
          </cell>
          <cell r="F1580" t="str">
            <v>2020/21</v>
          </cell>
          <cell r="G1580">
            <v>45170</v>
          </cell>
          <cell r="H1580"/>
          <cell r="I1580"/>
          <cell r="J1580">
            <v>2</v>
          </cell>
          <cell r="K1580">
            <v>32949</v>
          </cell>
          <cell r="L1580">
            <v>33</v>
          </cell>
          <cell r="M1580" t="str">
            <v/>
          </cell>
        </row>
        <row r="1581">
          <cell r="A1581" t="str">
            <v>Rehman, Ashja</v>
          </cell>
          <cell r="B1581" t="str">
            <v>Castle Hill RSL</v>
          </cell>
          <cell r="C1581" t="str">
            <v>U18</v>
          </cell>
          <cell r="D1581">
            <v>8</v>
          </cell>
          <cell r="E1581" t="str">
            <v>2022/23</v>
          </cell>
          <cell r="G1581">
            <v>45170</v>
          </cell>
          <cell r="H1581"/>
          <cell r="I1581"/>
          <cell r="J1581">
            <v>8</v>
          </cell>
          <cell r="K1581">
            <v>38600</v>
          </cell>
          <cell r="L1581">
            <v>17</v>
          </cell>
          <cell r="M1581" t="str">
            <v/>
          </cell>
        </row>
        <row r="1582">
          <cell r="A1582" t="str">
            <v>Rehman, Haseeb</v>
          </cell>
          <cell r="B1582" t="str">
            <v>West Pennant Hills Cherrybrook</v>
          </cell>
          <cell r="C1582" t="str">
            <v>U16</v>
          </cell>
          <cell r="D1582">
            <v>6</v>
          </cell>
          <cell r="E1582" t="str">
            <v>2022/23</v>
          </cell>
          <cell r="G1582">
            <v>45170</v>
          </cell>
          <cell r="H1582"/>
          <cell r="I1582"/>
          <cell r="J1582">
            <v>6</v>
          </cell>
          <cell r="K1582">
            <v>39634</v>
          </cell>
          <cell r="L1582">
            <v>15</v>
          </cell>
          <cell r="M1582" t="str">
            <v/>
          </cell>
        </row>
        <row r="1583">
          <cell r="A1583" t="str">
            <v>Reid, David</v>
          </cell>
          <cell r="B1583" t="str">
            <v>Sydney Lions</v>
          </cell>
          <cell r="C1583" t="str">
            <v/>
          </cell>
          <cell r="D1583">
            <v>7</v>
          </cell>
          <cell r="G1583">
            <v>44818</v>
          </cell>
          <cell r="H1583"/>
          <cell r="I1583"/>
          <cell r="J1583">
            <v>7</v>
          </cell>
          <cell r="K1583">
            <v>26656</v>
          </cell>
          <cell r="L1583">
            <v>50</v>
          </cell>
          <cell r="M1583" t="str">
            <v/>
          </cell>
        </row>
        <row r="1584">
          <cell r="A1584" t="str">
            <v>Reid, Grant</v>
          </cell>
          <cell r="B1584" t="str">
            <v>Berowra</v>
          </cell>
          <cell r="C1584" t="str">
            <v/>
          </cell>
          <cell r="D1584">
            <v>3</v>
          </cell>
          <cell r="E1584" t="str">
            <v>2022/23</v>
          </cell>
          <cell r="F1584" t="str">
            <v>2020/21</v>
          </cell>
          <cell r="G1584">
            <v>45170</v>
          </cell>
          <cell r="H1584"/>
          <cell r="I1584"/>
          <cell r="J1584">
            <v>3</v>
          </cell>
          <cell r="K1584">
            <v>25500</v>
          </cell>
          <cell r="L1584">
            <v>53</v>
          </cell>
          <cell r="M1584" t="str">
            <v/>
          </cell>
        </row>
        <row r="1585">
          <cell r="A1585" t="str">
            <v xml:space="preserve">Reid, Scott </v>
          </cell>
          <cell r="B1585" t="str">
            <v>Beecroft</v>
          </cell>
          <cell r="C1585" t="str">
            <v/>
          </cell>
          <cell r="D1585">
            <v>4</v>
          </cell>
          <cell r="E1585" t="str">
            <v>2022/23</v>
          </cell>
          <cell r="F1585" t="str">
            <v>Badge</v>
          </cell>
          <cell r="G1585">
            <v>45170</v>
          </cell>
          <cell r="H1585"/>
          <cell r="I1585"/>
          <cell r="J1585">
            <v>4</v>
          </cell>
          <cell r="K1585">
            <v>25500</v>
          </cell>
          <cell r="L1585">
            <v>53</v>
          </cell>
          <cell r="M1585" t="str">
            <v/>
          </cell>
        </row>
        <row r="1586">
          <cell r="A1586" t="str">
            <v>Reinboth, Adrian</v>
          </cell>
          <cell r="B1586" t="str">
            <v>Berowra</v>
          </cell>
          <cell r="C1586" t="str">
            <v/>
          </cell>
          <cell r="D1586">
            <v>4</v>
          </cell>
          <cell r="E1586" t="str">
            <v>2021/22</v>
          </cell>
          <cell r="G1586">
            <v>44805</v>
          </cell>
          <cell r="H1586"/>
          <cell r="I1586"/>
          <cell r="J1586">
            <v>4</v>
          </cell>
          <cell r="K1586">
            <v>32705</v>
          </cell>
          <cell r="L1586">
            <v>34</v>
          </cell>
          <cell r="M1586" t="str">
            <v/>
          </cell>
        </row>
        <row r="1587">
          <cell r="A1587" t="str">
            <v>Reisch, Anton</v>
          </cell>
          <cell r="B1587" t="str">
            <v>Kissing Point</v>
          </cell>
          <cell r="C1587" t="str">
            <v/>
          </cell>
          <cell r="D1587">
            <v>9</v>
          </cell>
          <cell r="E1587" t="str">
            <v>2021/22</v>
          </cell>
          <cell r="F1587" t="str">
            <v>2018/19</v>
          </cell>
          <cell r="G1587">
            <v>44805</v>
          </cell>
          <cell r="H1587"/>
          <cell r="I1587"/>
          <cell r="J1587">
            <v>9</v>
          </cell>
          <cell r="K1587">
            <v>25933</v>
          </cell>
          <cell r="L1587">
            <v>52</v>
          </cell>
          <cell r="M1587" t="str">
            <v/>
          </cell>
        </row>
        <row r="1588">
          <cell r="A1588" t="str">
            <v>Renfrew, Andrew J</v>
          </cell>
          <cell r="B1588" t="str">
            <v>St Ives Wahroonga</v>
          </cell>
          <cell r="C1588" t="str">
            <v/>
          </cell>
          <cell r="D1588">
            <v>8</v>
          </cell>
          <cell r="E1588" t="str">
            <v>2021/22</v>
          </cell>
          <cell r="F1588" t="str">
            <v>2018/19</v>
          </cell>
          <cell r="G1588">
            <v>44805</v>
          </cell>
          <cell r="H1588"/>
          <cell r="I1588"/>
          <cell r="J1588">
            <v>8</v>
          </cell>
          <cell r="K1588">
            <v>34582</v>
          </cell>
          <cell r="L1588">
            <v>28</v>
          </cell>
          <cell r="M1588" t="str">
            <v/>
          </cell>
        </row>
        <row r="1589">
          <cell r="A1589" t="str">
            <v>Renwick, James</v>
          </cell>
          <cell r="B1589" t="str">
            <v>Thornleigh</v>
          </cell>
          <cell r="C1589" t="str">
            <v/>
          </cell>
          <cell r="D1589">
            <v>10</v>
          </cell>
          <cell r="E1589" t="str">
            <v>2022/23</v>
          </cell>
          <cell r="G1589">
            <v>45170</v>
          </cell>
          <cell r="H1589"/>
          <cell r="I1589"/>
          <cell r="J1589">
            <v>10</v>
          </cell>
          <cell r="K1589">
            <v>24864</v>
          </cell>
          <cell r="L1589">
            <v>55</v>
          </cell>
          <cell r="M1589" t="str">
            <v/>
          </cell>
        </row>
        <row r="1590">
          <cell r="A1590" t="str">
            <v>Renwick, Lachlan</v>
          </cell>
          <cell r="B1590" t="str">
            <v>Berowra</v>
          </cell>
          <cell r="C1590" t="str">
            <v/>
          </cell>
          <cell r="D1590">
            <v>5</v>
          </cell>
          <cell r="E1590" t="str">
            <v>2021/22</v>
          </cell>
          <cell r="G1590">
            <v>44805</v>
          </cell>
          <cell r="H1590"/>
          <cell r="I1590"/>
          <cell r="J1590">
            <v>5</v>
          </cell>
          <cell r="L1590">
            <v>0</v>
          </cell>
          <cell r="M1590" t="str">
            <v/>
          </cell>
        </row>
        <row r="1591">
          <cell r="A1591" t="str">
            <v>Rewell, Tim</v>
          </cell>
          <cell r="B1591" t="str">
            <v>St Ives Wahroonga</v>
          </cell>
          <cell r="C1591" t="str">
            <v/>
          </cell>
          <cell r="D1591">
            <v>10</v>
          </cell>
          <cell r="E1591" t="str">
            <v>2022/23</v>
          </cell>
          <cell r="G1591">
            <v>45170</v>
          </cell>
          <cell r="H1591"/>
          <cell r="I1591"/>
          <cell r="J1591">
            <v>10</v>
          </cell>
          <cell r="K1591">
            <v>30304</v>
          </cell>
          <cell r="L1591">
            <v>40</v>
          </cell>
          <cell r="M1591" t="str">
            <v/>
          </cell>
        </row>
        <row r="1592">
          <cell r="A1592" t="str">
            <v>Reynolds, Lucas</v>
          </cell>
          <cell r="B1592" t="str">
            <v>Thornleigh</v>
          </cell>
          <cell r="C1592" t="str">
            <v/>
          </cell>
          <cell r="D1592">
            <v>9</v>
          </cell>
          <cell r="E1592" t="str">
            <v>2020/21</v>
          </cell>
          <cell r="G1592">
            <v>44805</v>
          </cell>
          <cell r="H1592"/>
          <cell r="I1592"/>
          <cell r="J1592">
            <v>9</v>
          </cell>
          <cell r="K1592">
            <v>37538</v>
          </cell>
          <cell r="L1592">
            <v>20</v>
          </cell>
          <cell r="M1592" t="str">
            <v/>
          </cell>
        </row>
        <row r="1593">
          <cell r="A1593" t="str">
            <v>Ribet, Corey</v>
          </cell>
          <cell r="B1593" t="str">
            <v>Glenorie District</v>
          </cell>
          <cell r="C1593" t="str">
            <v/>
          </cell>
          <cell r="D1593">
            <v>9</v>
          </cell>
          <cell r="E1593" t="str">
            <v>2022/23</v>
          </cell>
          <cell r="G1593">
            <v>45170</v>
          </cell>
          <cell r="H1593"/>
          <cell r="I1593"/>
          <cell r="J1593">
            <v>9</v>
          </cell>
          <cell r="K1593">
            <v>35864</v>
          </cell>
          <cell r="L1593">
            <v>25</v>
          </cell>
          <cell r="M1593" t="str">
            <v/>
          </cell>
        </row>
        <row r="1594">
          <cell r="A1594" t="str">
            <v>Ribet, Dylan</v>
          </cell>
          <cell r="B1594" t="str">
            <v>Glenorie District</v>
          </cell>
          <cell r="C1594" t="str">
            <v/>
          </cell>
          <cell r="D1594">
            <v>2</v>
          </cell>
          <cell r="E1594" t="str">
            <v>2021/22</v>
          </cell>
          <cell r="G1594">
            <v>44805</v>
          </cell>
          <cell r="H1594"/>
          <cell r="I1594"/>
          <cell r="J1594">
            <v>2</v>
          </cell>
          <cell r="K1594">
            <v>36844</v>
          </cell>
          <cell r="L1594">
            <v>22</v>
          </cell>
          <cell r="M1594" t="str">
            <v/>
          </cell>
        </row>
        <row r="1595">
          <cell r="A1595" t="str">
            <v>Ribet, Rodney</v>
          </cell>
          <cell r="B1595" t="str">
            <v>Glenorie District</v>
          </cell>
          <cell r="C1595" t="str">
            <v/>
          </cell>
          <cell r="D1595">
            <v>3</v>
          </cell>
          <cell r="E1595" t="str">
            <v>2022/23</v>
          </cell>
          <cell r="G1595">
            <v>45170</v>
          </cell>
          <cell r="H1595"/>
          <cell r="I1595"/>
          <cell r="J1595">
            <v>3</v>
          </cell>
          <cell r="K1595">
            <v>25854</v>
          </cell>
          <cell r="L1595">
            <v>52</v>
          </cell>
          <cell r="M1595" t="str">
            <v/>
          </cell>
        </row>
        <row r="1596">
          <cell r="A1596" t="str">
            <v>Rice, Samuel</v>
          </cell>
          <cell r="B1596" t="str">
            <v>Glenorie District</v>
          </cell>
          <cell r="C1596" t="str">
            <v/>
          </cell>
          <cell r="D1596">
            <v>5</v>
          </cell>
          <cell r="E1596" t="str">
            <v>2022/23</v>
          </cell>
          <cell r="G1596">
            <v>45170</v>
          </cell>
          <cell r="H1596"/>
          <cell r="I1596"/>
          <cell r="J1596">
            <v>5</v>
          </cell>
          <cell r="K1596">
            <v>37240</v>
          </cell>
          <cell r="L1596">
            <v>21</v>
          </cell>
          <cell r="M1596" t="str">
            <v/>
          </cell>
        </row>
        <row r="1597">
          <cell r="A1597" t="str">
            <v>Richards, Michael</v>
          </cell>
          <cell r="B1597" t="str">
            <v>West Pennant Hills Cherrybrook</v>
          </cell>
          <cell r="C1597" t="str">
            <v/>
          </cell>
          <cell r="D1597">
            <v>0</v>
          </cell>
          <cell r="E1597" t="str">
            <v>2022/23</v>
          </cell>
          <cell r="G1597">
            <v>45170</v>
          </cell>
          <cell r="H1597"/>
          <cell r="I1597"/>
          <cell r="J1597">
            <v>0</v>
          </cell>
          <cell r="K1597">
            <v>34191</v>
          </cell>
          <cell r="L1597">
            <v>30</v>
          </cell>
          <cell r="M1597" t="str">
            <v/>
          </cell>
        </row>
        <row r="1598">
          <cell r="A1598" t="str">
            <v>Ridley, Dan</v>
          </cell>
          <cell r="B1598" t="str">
            <v>Berowra</v>
          </cell>
          <cell r="C1598" t="str">
            <v/>
          </cell>
          <cell r="D1598">
            <v>5</v>
          </cell>
          <cell r="E1598" t="str">
            <v>2021/22</v>
          </cell>
          <cell r="F1598" t="str">
            <v xml:space="preserve"> </v>
          </cell>
          <cell r="G1598">
            <v>44805</v>
          </cell>
          <cell r="H1598"/>
          <cell r="I1598"/>
          <cell r="J1598">
            <v>5</v>
          </cell>
          <cell r="K1598">
            <v>27170</v>
          </cell>
          <cell r="L1598">
            <v>49</v>
          </cell>
          <cell r="M1598" t="str">
            <v/>
          </cell>
        </row>
        <row r="1599">
          <cell r="A1599" t="str">
            <v>Ridley, Marcus</v>
          </cell>
          <cell r="B1599" t="str">
            <v>Berowra</v>
          </cell>
          <cell r="C1599" t="str">
            <v/>
          </cell>
          <cell r="D1599">
            <v>2</v>
          </cell>
          <cell r="E1599" t="str">
            <v>2022/23</v>
          </cell>
          <cell r="G1599">
            <v>45170</v>
          </cell>
          <cell r="H1599"/>
          <cell r="I1599"/>
          <cell r="J1599">
            <v>2</v>
          </cell>
          <cell r="K1599">
            <v>38001</v>
          </cell>
          <cell r="L1599">
            <v>19</v>
          </cell>
          <cell r="M1599" t="str">
            <v/>
          </cell>
        </row>
        <row r="1600">
          <cell r="A1600" t="str">
            <v>Rishworth, Brad</v>
          </cell>
          <cell r="B1600" t="str">
            <v>Kissing Point</v>
          </cell>
          <cell r="C1600" t="str">
            <v/>
          </cell>
          <cell r="D1600">
            <v>9</v>
          </cell>
          <cell r="E1600" t="str">
            <v>2022/23</v>
          </cell>
          <cell r="F1600" t="str">
            <v>2018/19</v>
          </cell>
          <cell r="G1600">
            <v>45170</v>
          </cell>
          <cell r="H1600"/>
          <cell r="I1600"/>
          <cell r="J1600">
            <v>9</v>
          </cell>
          <cell r="K1600">
            <v>27003</v>
          </cell>
          <cell r="L1600">
            <v>49</v>
          </cell>
          <cell r="M1600" t="str">
            <v/>
          </cell>
        </row>
        <row r="1601">
          <cell r="A1601" t="str">
            <v>Roberts, Adam</v>
          </cell>
          <cell r="B1601" t="str">
            <v>Asquith Rugby League</v>
          </cell>
          <cell r="C1601" t="str">
            <v/>
          </cell>
          <cell r="D1601">
            <v>4</v>
          </cell>
          <cell r="E1601" t="str">
            <v>2022/23</v>
          </cell>
          <cell r="F1601" t="str">
            <v xml:space="preserve"> </v>
          </cell>
          <cell r="G1601">
            <v>45170</v>
          </cell>
          <cell r="H1601"/>
          <cell r="I1601"/>
          <cell r="J1601">
            <v>4</v>
          </cell>
          <cell r="K1601">
            <v>35437</v>
          </cell>
          <cell r="L1601">
            <v>26</v>
          </cell>
          <cell r="M1601" t="str">
            <v/>
          </cell>
        </row>
        <row r="1602">
          <cell r="A1602" t="str">
            <v>Roberts, Cameron</v>
          </cell>
          <cell r="B1602" t="str">
            <v>Berowra</v>
          </cell>
          <cell r="C1602" t="str">
            <v/>
          </cell>
          <cell r="D1602">
            <v>2</v>
          </cell>
          <cell r="E1602" t="str">
            <v>2019/20</v>
          </cell>
          <cell r="G1602">
            <v>44805</v>
          </cell>
          <cell r="H1602"/>
          <cell r="I1602"/>
          <cell r="J1602">
            <v>2</v>
          </cell>
          <cell r="K1602">
            <v>33092</v>
          </cell>
          <cell r="L1602">
            <v>33</v>
          </cell>
          <cell r="M1602" t="str">
            <v/>
          </cell>
        </row>
        <row r="1603">
          <cell r="A1603" t="str">
            <v>Roberts, Gary</v>
          </cell>
          <cell r="B1603" t="str">
            <v>West Pennant Hills Cherrybrook</v>
          </cell>
          <cell r="C1603" t="str">
            <v>U16</v>
          </cell>
          <cell r="D1603">
            <v>9</v>
          </cell>
          <cell r="E1603" t="str">
            <v>2021/22</v>
          </cell>
          <cell r="G1603">
            <v>44805</v>
          </cell>
          <cell r="H1603"/>
          <cell r="I1603"/>
          <cell r="J1603">
            <v>9</v>
          </cell>
          <cell r="K1603">
            <v>39506</v>
          </cell>
          <cell r="L1603">
            <v>15</v>
          </cell>
          <cell r="M1603" t="str">
            <v/>
          </cell>
        </row>
        <row r="1604">
          <cell r="A1604" t="str">
            <v>Roberts, Justin</v>
          </cell>
          <cell r="B1604" t="str">
            <v>Castle Hill RSL</v>
          </cell>
          <cell r="C1604" t="str">
            <v>U16</v>
          </cell>
          <cell r="D1604">
            <v>10</v>
          </cell>
          <cell r="E1604"/>
          <cell r="F1604"/>
          <cell r="G1604">
            <v>44946</v>
          </cell>
          <cell r="H1604"/>
          <cell r="J1604">
            <v>10</v>
          </cell>
          <cell r="K1604">
            <v>39582</v>
          </cell>
          <cell r="L1604">
            <v>15</v>
          </cell>
          <cell r="M1604" t="str">
            <v/>
          </cell>
        </row>
        <row r="1605">
          <cell r="A1605" t="str">
            <v>Roberts, Lachlan</v>
          </cell>
          <cell r="B1605" t="str">
            <v>Mount Colah</v>
          </cell>
          <cell r="C1605" t="str">
            <v/>
          </cell>
          <cell r="D1605">
            <v>4</v>
          </cell>
          <cell r="E1605" t="str">
            <v>2022/23</v>
          </cell>
          <cell r="G1605">
            <v>45170</v>
          </cell>
          <cell r="H1605"/>
          <cell r="I1605"/>
          <cell r="J1605">
            <v>4</v>
          </cell>
          <cell r="L1605">
            <v>0</v>
          </cell>
          <cell r="M1605" t="str">
            <v/>
          </cell>
        </row>
        <row r="1606">
          <cell r="A1606" t="str">
            <v>Robertson, Alex</v>
          </cell>
          <cell r="B1606" t="str">
            <v>West Pennant Hills Cherrybrook</v>
          </cell>
          <cell r="C1606" t="str">
            <v/>
          </cell>
          <cell r="D1606">
            <v>3</v>
          </cell>
          <cell r="E1606" t="str">
            <v>2020/21</v>
          </cell>
          <cell r="G1606">
            <v>44805</v>
          </cell>
          <cell r="H1606"/>
          <cell r="I1606"/>
          <cell r="J1606">
            <v>3</v>
          </cell>
          <cell r="K1606">
            <v>32874</v>
          </cell>
          <cell r="L1606">
            <v>33</v>
          </cell>
          <cell r="M1606" t="str">
            <v/>
          </cell>
        </row>
        <row r="1607">
          <cell r="A1607" t="str">
            <v>Robertson, Michael</v>
          </cell>
          <cell r="B1607" t="str">
            <v>West Pennant Hills Cherrybrook</v>
          </cell>
          <cell r="C1607" t="str">
            <v/>
          </cell>
          <cell r="D1607">
            <v>2</v>
          </cell>
          <cell r="E1607" t="str">
            <v>2021/22</v>
          </cell>
          <cell r="G1607">
            <v>44805</v>
          </cell>
          <cell r="H1607"/>
          <cell r="I1607"/>
          <cell r="J1607">
            <v>2</v>
          </cell>
          <cell r="K1607">
            <v>35306</v>
          </cell>
          <cell r="L1607">
            <v>27</v>
          </cell>
          <cell r="M1607" t="str">
            <v/>
          </cell>
        </row>
        <row r="1608">
          <cell r="A1608" t="str">
            <v>Robinson, Archie</v>
          </cell>
          <cell r="B1608" t="str">
            <v>Berowra</v>
          </cell>
          <cell r="C1608" t="str">
            <v>U16</v>
          </cell>
          <cell r="D1608">
            <v>9</v>
          </cell>
          <cell r="E1608" t="str">
            <v>2021/22</v>
          </cell>
          <cell r="G1608">
            <v>44805</v>
          </cell>
          <cell r="H1608"/>
          <cell r="I1608"/>
          <cell r="J1608">
            <v>9</v>
          </cell>
          <cell r="K1608">
            <v>39550</v>
          </cell>
          <cell r="L1608">
            <v>15</v>
          </cell>
          <cell r="M1608" t="str">
            <v/>
          </cell>
        </row>
        <row r="1609">
          <cell r="A1609" t="str">
            <v>Robinson, Clint</v>
          </cell>
          <cell r="B1609" t="str">
            <v>Berowra</v>
          </cell>
          <cell r="C1609" t="str">
            <v/>
          </cell>
          <cell r="D1609">
            <v>5</v>
          </cell>
          <cell r="E1609" t="str">
            <v>2022/23</v>
          </cell>
          <cell r="G1609">
            <v>45170</v>
          </cell>
          <cell r="H1609"/>
          <cell r="I1609"/>
          <cell r="J1609">
            <v>5</v>
          </cell>
          <cell r="K1609">
            <v>29565</v>
          </cell>
          <cell r="L1609">
            <v>42</v>
          </cell>
          <cell r="M1609" t="str">
            <v/>
          </cell>
        </row>
        <row r="1610">
          <cell r="A1610" t="str">
            <v>Robinson, Joseph</v>
          </cell>
          <cell r="B1610" t="str">
            <v>Berowra</v>
          </cell>
          <cell r="C1610" t="str">
            <v/>
          </cell>
          <cell r="D1610">
            <v>2</v>
          </cell>
          <cell r="E1610" t="str">
            <v>2022/23</v>
          </cell>
          <cell r="F1610" t="str">
            <v>2020/21</v>
          </cell>
          <cell r="G1610">
            <v>45170</v>
          </cell>
          <cell r="H1610"/>
          <cell r="I1610"/>
          <cell r="J1610">
            <v>2</v>
          </cell>
          <cell r="K1610">
            <v>36228</v>
          </cell>
          <cell r="L1610">
            <v>24</v>
          </cell>
          <cell r="M1610" t="str">
            <v/>
          </cell>
        </row>
        <row r="1611">
          <cell r="A1611" t="str">
            <v>Robinson, Lachlan</v>
          </cell>
          <cell r="B1611" t="str">
            <v>Kissing Point</v>
          </cell>
          <cell r="C1611" t="str">
            <v/>
          </cell>
          <cell r="D1611">
            <v>9</v>
          </cell>
          <cell r="E1611" t="str">
            <v>2020/21</v>
          </cell>
          <cell r="G1611">
            <v>44805</v>
          </cell>
          <cell r="H1611"/>
          <cell r="I1611"/>
          <cell r="J1611">
            <v>9</v>
          </cell>
          <cell r="K1611">
            <v>34876</v>
          </cell>
          <cell r="L1611">
            <v>28</v>
          </cell>
          <cell r="M1611" t="str">
            <v/>
          </cell>
        </row>
        <row r="1612">
          <cell r="A1612" t="str">
            <v>Rochow, Steven</v>
          </cell>
          <cell r="B1612" t="str">
            <v>West Pennant Hills Cherrybrook</v>
          </cell>
          <cell r="C1612" t="str">
            <v/>
          </cell>
          <cell r="D1612">
            <v>4</v>
          </cell>
          <cell r="E1612" t="str">
            <v>2022/23</v>
          </cell>
          <cell r="G1612">
            <v>45170</v>
          </cell>
          <cell r="H1612"/>
          <cell r="I1612"/>
          <cell r="J1612">
            <v>4</v>
          </cell>
          <cell r="K1612">
            <v>33869</v>
          </cell>
          <cell r="L1612">
            <v>30</v>
          </cell>
          <cell r="M1612" t="str">
            <v/>
          </cell>
        </row>
        <row r="1613">
          <cell r="A1613" t="str">
            <v>Rodrigues, Pierre</v>
          </cell>
          <cell r="B1613" t="str">
            <v>St Ives Wahroonga</v>
          </cell>
          <cell r="C1613" t="str">
            <v/>
          </cell>
          <cell r="D1613">
            <v>9</v>
          </cell>
          <cell r="E1613" t="str">
            <v>2021/22</v>
          </cell>
          <cell r="G1613">
            <v>44805</v>
          </cell>
          <cell r="H1613"/>
          <cell r="I1613"/>
          <cell r="J1613">
            <v>9</v>
          </cell>
          <cell r="K1613">
            <v>33168</v>
          </cell>
          <cell r="L1613">
            <v>32</v>
          </cell>
          <cell r="M1613" t="str">
            <v/>
          </cell>
        </row>
        <row r="1614">
          <cell r="A1614" t="str">
            <v>Rodwell, Thomas</v>
          </cell>
          <cell r="B1614" t="str">
            <v>St Ives Wahroonga</v>
          </cell>
          <cell r="C1614" t="str">
            <v/>
          </cell>
          <cell r="D1614">
            <v>4</v>
          </cell>
          <cell r="E1614" t="str">
            <v>2022/23</v>
          </cell>
          <cell r="G1614">
            <v>45170</v>
          </cell>
          <cell r="H1614"/>
          <cell r="I1614"/>
          <cell r="J1614">
            <v>4</v>
          </cell>
          <cell r="K1614">
            <v>36365</v>
          </cell>
          <cell r="L1614">
            <v>24</v>
          </cell>
          <cell r="M1614" t="str">
            <v/>
          </cell>
        </row>
        <row r="1615">
          <cell r="A1615" t="str">
            <v>Rooney, Stephen</v>
          </cell>
          <cell r="B1615" t="str">
            <v>St Ives Wahroonga</v>
          </cell>
          <cell r="C1615" t="str">
            <v/>
          </cell>
          <cell r="D1615">
            <v>10</v>
          </cell>
          <cell r="E1615" t="str">
            <v>2020/21</v>
          </cell>
          <cell r="G1615">
            <v>44805</v>
          </cell>
          <cell r="H1615"/>
          <cell r="I1615"/>
          <cell r="J1615">
            <v>10</v>
          </cell>
          <cell r="L1615">
            <v>0</v>
          </cell>
          <cell r="M1615" t="str">
            <v/>
          </cell>
        </row>
        <row r="1616">
          <cell r="A1616" t="str">
            <v>Roots, Graham</v>
          </cell>
          <cell r="B1616" t="str">
            <v>Hornsby District</v>
          </cell>
          <cell r="C1616" t="str">
            <v/>
          </cell>
          <cell r="D1616">
            <v>5</v>
          </cell>
          <cell r="E1616" t="str">
            <v>2021/22</v>
          </cell>
          <cell r="G1616">
            <v>44805</v>
          </cell>
          <cell r="H1616"/>
          <cell r="I1616"/>
          <cell r="J1616">
            <v>5</v>
          </cell>
          <cell r="K1616">
            <v>22271</v>
          </cell>
          <cell r="L1616">
            <v>62</v>
          </cell>
          <cell r="M1616" t="str">
            <v/>
          </cell>
        </row>
        <row r="1617">
          <cell r="A1617" t="str">
            <v>Rose, John</v>
          </cell>
          <cell r="B1617" t="str">
            <v>West Pennant Hills Cherrybrook</v>
          </cell>
          <cell r="C1617" t="str">
            <v/>
          </cell>
          <cell r="D1617">
            <v>8</v>
          </cell>
          <cell r="E1617" t="str">
            <v>2022/23</v>
          </cell>
          <cell r="F1617" t="str">
            <v>2020/21</v>
          </cell>
          <cell r="G1617">
            <v>45170</v>
          </cell>
          <cell r="H1617"/>
          <cell r="I1617"/>
          <cell r="J1617">
            <v>8</v>
          </cell>
          <cell r="K1617">
            <v>25902</v>
          </cell>
          <cell r="L1617">
            <v>52</v>
          </cell>
          <cell r="M1617" t="str">
            <v/>
          </cell>
        </row>
        <row r="1618">
          <cell r="A1618" t="str">
            <v>Rosenberg, Benji</v>
          </cell>
          <cell r="B1618" t="str">
            <v>St Ives Wahroonga</v>
          </cell>
          <cell r="C1618" t="str">
            <v>U17</v>
          </cell>
          <cell r="D1618">
            <v>9</v>
          </cell>
          <cell r="E1618" t="str">
            <v>2021/22</v>
          </cell>
          <cell r="G1618">
            <v>44805</v>
          </cell>
          <cell r="H1618"/>
          <cell r="I1618"/>
          <cell r="J1618">
            <v>9</v>
          </cell>
          <cell r="K1618">
            <v>39009</v>
          </cell>
          <cell r="L1618">
            <v>16</v>
          </cell>
          <cell r="M1618" t="str">
            <v/>
          </cell>
        </row>
        <row r="1619">
          <cell r="A1619" t="str">
            <v>Roy, Craig</v>
          </cell>
          <cell r="B1619" t="str">
            <v>Kenthurst Upper Hills</v>
          </cell>
          <cell r="C1619" t="str">
            <v/>
          </cell>
          <cell r="D1619">
            <v>11</v>
          </cell>
          <cell r="E1619" t="str">
            <v>2022/23</v>
          </cell>
          <cell r="F1619" t="str">
            <v>2019/20</v>
          </cell>
          <cell r="G1619">
            <v>45170</v>
          </cell>
          <cell r="H1619"/>
          <cell r="I1619"/>
          <cell r="J1619">
            <v>11</v>
          </cell>
          <cell r="K1619">
            <v>23623</v>
          </cell>
          <cell r="L1619">
            <v>58</v>
          </cell>
          <cell r="M1619" t="str">
            <v/>
          </cell>
        </row>
        <row r="1620">
          <cell r="A1620" t="str">
            <v>Roy, Tanay</v>
          </cell>
          <cell r="B1620" t="str">
            <v>Beecroft</v>
          </cell>
          <cell r="C1620" t="str">
            <v/>
          </cell>
          <cell r="D1620">
            <v>9</v>
          </cell>
          <cell r="E1620" t="str">
            <v>2021/22</v>
          </cell>
          <cell r="G1620">
            <v>44805</v>
          </cell>
          <cell r="H1620"/>
          <cell r="I1620"/>
          <cell r="J1620">
            <v>9</v>
          </cell>
          <cell r="L1620">
            <v>0</v>
          </cell>
          <cell r="M1620" t="str">
            <v/>
          </cell>
        </row>
        <row r="1621">
          <cell r="A1621" t="str">
            <v>Ruban, Rian</v>
          </cell>
          <cell r="B1621" t="str">
            <v>Sydney Lions</v>
          </cell>
          <cell r="C1621" t="str">
            <v/>
          </cell>
          <cell r="D1621">
            <v>8</v>
          </cell>
          <cell r="E1621" t="str">
            <v>2021/22</v>
          </cell>
          <cell r="G1621">
            <v>44805</v>
          </cell>
          <cell r="H1621"/>
          <cell r="I1621"/>
          <cell r="J1621">
            <v>8</v>
          </cell>
          <cell r="K1621">
            <v>36442</v>
          </cell>
          <cell r="L1621">
            <v>23</v>
          </cell>
          <cell r="M1621" t="str">
            <v/>
          </cell>
        </row>
        <row r="1622">
          <cell r="A1622" t="str">
            <v>Rudd, Connor P</v>
          </cell>
          <cell r="B1622" t="str">
            <v>Kenthurst Upper Hills</v>
          </cell>
          <cell r="C1622" t="str">
            <v/>
          </cell>
          <cell r="D1622">
            <v>3</v>
          </cell>
          <cell r="E1622" t="str">
            <v>2020/21</v>
          </cell>
          <cell r="G1622">
            <v>44805</v>
          </cell>
          <cell r="H1622"/>
          <cell r="I1622"/>
          <cell r="J1622">
            <v>3</v>
          </cell>
          <cell r="L1622">
            <v>0</v>
          </cell>
          <cell r="M1622" t="str">
            <v/>
          </cell>
        </row>
        <row r="1623">
          <cell r="A1623" t="str">
            <v>Rudd, David</v>
          </cell>
          <cell r="B1623" t="str">
            <v>St Ives Wahroonga</v>
          </cell>
          <cell r="C1623" t="str">
            <v/>
          </cell>
          <cell r="D1623">
            <v>6</v>
          </cell>
          <cell r="E1623" t="str">
            <v>2021/22</v>
          </cell>
          <cell r="G1623">
            <v>44805</v>
          </cell>
          <cell r="H1623"/>
          <cell r="I1623"/>
          <cell r="J1623">
            <v>6</v>
          </cell>
          <cell r="L1623">
            <v>0</v>
          </cell>
          <cell r="M1623" t="str">
            <v/>
          </cell>
        </row>
        <row r="1624">
          <cell r="A1624" t="str">
            <v>Rudd, Matthew</v>
          </cell>
          <cell r="B1624" t="str">
            <v>Kenthurst Upper Hills</v>
          </cell>
          <cell r="C1624" t="str">
            <v/>
          </cell>
          <cell r="D1624">
            <v>1</v>
          </cell>
          <cell r="E1624" t="str">
            <v>2020/21</v>
          </cell>
          <cell r="G1624">
            <v>44805</v>
          </cell>
          <cell r="H1624"/>
          <cell r="I1624"/>
          <cell r="J1624">
            <v>1</v>
          </cell>
          <cell r="L1624">
            <v>0</v>
          </cell>
          <cell r="M1624" t="str">
            <v/>
          </cell>
        </row>
        <row r="1625">
          <cell r="A1625" t="str">
            <v>Ruikar, Ramanand</v>
          </cell>
          <cell r="B1625" t="str">
            <v>Hornsby District</v>
          </cell>
          <cell r="C1625" t="str">
            <v/>
          </cell>
          <cell r="D1625">
            <v>5</v>
          </cell>
          <cell r="E1625" t="str">
            <v>2022/23</v>
          </cell>
          <cell r="F1625" t="str">
            <v>2020/21</v>
          </cell>
          <cell r="G1625">
            <v>45170</v>
          </cell>
          <cell r="H1625"/>
          <cell r="I1625"/>
          <cell r="J1625">
            <v>5</v>
          </cell>
          <cell r="K1625">
            <v>27638</v>
          </cell>
          <cell r="L1625">
            <v>48</v>
          </cell>
          <cell r="M1625" t="str">
            <v/>
          </cell>
        </row>
        <row r="1626">
          <cell r="A1626" t="str">
            <v>Russo, Nicholas</v>
          </cell>
          <cell r="B1626" t="str">
            <v>Kenthurst Upper Hills</v>
          </cell>
          <cell r="C1626" t="str">
            <v/>
          </cell>
          <cell r="D1626">
            <v>3</v>
          </cell>
          <cell r="E1626" t="str">
            <v>2022/23</v>
          </cell>
          <cell r="G1626">
            <v>45170</v>
          </cell>
          <cell r="H1626"/>
          <cell r="I1626"/>
          <cell r="J1626">
            <v>3</v>
          </cell>
          <cell r="K1626">
            <v>37125</v>
          </cell>
          <cell r="L1626">
            <v>22</v>
          </cell>
          <cell r="M1626" t="str">
            <v/>
          </cell>
        </row>
        <row r="1627">
          <cell r="A1627" t="str">
            <v>Ryan, Aiden</v>
          </cell>
          <cell r="B1627" t="str">
            <v>Berowra</v>
          </cell>
          <cell r="C1627" t="str">
            <v/>
          </cell>
          <cell r="D1627">
            <v>3</v>
          </cell>
          <cell r="E1627" t="str">
            <v>2021/22</v>
          </cell>
          <cell r="G1627">
            <v>44805</v>
          </cell>
          <cell r="H1627"/>
          <cell r="I1627"/>
          <cell r="J1627">
            <v>3</v>
          </cell>
          <cell r="L1627">
            <v>0</v>
          </cell>
          <cell r="M1627" t="str">
            <v/>
          </cell>
        </row>
        <row r="1628">
          <cell r="A1628" t="str">
            <v>Sadleir, Andrew</v>
          </cell>
          <cell r="B1628" t="str">
            <v>Berowra</v>
          </cell>
          <cell r="C1628" t="str">
            <v/>
          </cell>
          <cell r="D1628">
            <v>9</v>
          </cell>
          <cell r="G1628">
            <v>44953</v>
          </cell>
          <cell r="J1628">
            <v>9</v>
          </cell>
          <cell r="K1628">
            <v>28985</v>
          </cell>
          <cell r="L1628">
            <v>44</v>
          </cell>
          <cell r="M1628" t="str">
            <v/>
          </cell>
        </row>
        <row r="1629">
          <cell r="A1629" t="str">
            <v>Sahore, Himanshu</v>
          </cell>
          <cell r="B1629" t="str">
            <v>Asquith Rugby League</v>
          </cell>
          <cell r="C1629" t="str">
            <v/>
          </cell>
          <cell r="D1629">
            <v>2</v>
          </cell>
          <cell r="E1629" t="str">
            <v>2021/22</v>
          </cell>
          <cell r="G1629">
            <v>44805</v>
          </cell>
          <cell r="H1629"/>
          <cell r="I1629"/>
          <cell r="J1629">
            <v>2</v>
          </cell>
          <cell r="K1629">
            <v>32518</v>
          </cell>
          <cell r="L1629">
            <v>34</v>
          </cell>
          <cell r="M1629" t="str">
            <v/>
          </cell>
        </row>
        <row r="1630">
          <cell r="A1630" t="str">
            <v>Saikia, Ady</v>
          </cell>
          <cell r="B1630" t="str">
            <v>West Pennant Hills Cherrybrook</v>
          </cell>
          <cell r="C1630" t="str">
            <v/>
          </cell>
          <cell r="D1630">
            <v>8</v>
          </cell>
          <cell r="E1630" t="str">
            <v>2020/21</v>
          </cell>
          <cell r="G1630">
            <v>44805</v>
          </cell>
          <cell r="H1630"/>
          <cell r="I1630"/>
          <cell r="J1630">
            <v>8</v>
          </cell>
          <cell r="K1630">
            <v>38020</v>
          </cell>
          <cell r="L1630">
            <v>19</v>
          </cell>
          <cell r="M1630" t="str">
            <v/>
          </cell>
        </row>
        <row r="1631">
          <cell r="A1631" t="str">
            <v>Saikia, Mrinal</v>
          </cell>
          <cell r="B1631" t="str">
            <v>West Pennant Hills Cherrybrook</v>
          </cell>
          <cell r="C1631" t="str">
            <v/>
          </cell>
          <cell r="D1631">
            <v>7</v>
          </cell>
          <cell r="E1631" t="str">
            <v>2020/21</v>
          </cell>
          <cell r="G1631">
            <v>44805</v>
          </cell>
          <cell r="H1631"/>
          <cell r="I1631"/>
          <cell r="J1631">
            <v>7</v>
          </cell>
          <cell r="K1631">
            <v>28227</v>
          </cell>
          <cell r="L1631">
            <v>46</v>
          </cell>
          <cell r="M1631" t="str">
            <v/>
          </cell>
        </row>
        <row r="1632">
          <cell r="A1632" t="str">
            <v>Saini, Tushar</v>
          </cell>
          <cell r="B1632" t="str">
            <v>Hornsby District</v>
          </cell>
          <cell r="C1632" t="str">
            <v/>
          </cell>
          <cell r="D1632">
            <v>4</v>
          </cell>
          <cell r="E1632" t="str">
            <v>2022/23</v>
          </cell>
          <cell r="G1632">
            <v>45170</v>
          </cell>
          <cell r="H1632"/>
          <cell r="I1632"/>
          <cell r="J1632">
            <v>4</v>
          </cell>
          <cell r="K1632">
            <v>35271</v>
          </cell>
          <cell r="L1632">
            <v>27</v>
          </cell>
          <cell r="M1632" t="str">
            <v/>
          </cell>
        </row>
        <row r="1633">
          <cell r="A1633" t="str">
            <v>Salvador, James</v>
          </cell>
          <cell r="B1633" t="str">
            <v>Kenthurst Upper Hills</v>
          </cell>
          <cell r="C1633" t="str">
            <v/>
          </cell>
          <cell r="D1633">
            <v>2</v>
          </cell>
          <cell r="E1633" t="str">
            <v>2020/21</v>
          </cell>
          <cell r="G1633">
            <v>44805</v>
          </cell>
          <cell r="H1633"/>
          <cell r="I1633"/>
          <cell r="J1633">
            <v>2</v>
          </cell>
          <cell r="K1633">
            <v>35980</v>
          </cell>
          <cell r="L1633">
            <v>25</v>
          </cell>
          <cell r="M1633" t="str">
            <v/>
          </cell>
        </row>
        <row r="1634">
          <cell r="A1634" t="str">
            <v>Salvador, John</v>
          </cell>
          <cell r="B1634" t="str">
            <v>Kenthurst Upper Hills</v>
          </cell>
          <cell r="C1634" t="str">
            <v/>
          </cell>
          <cell r="D1634">
            <v>10</v>
          </cell>
          <cell r="E1634" t="str">
            <v>2021/22</v>
          </cell>
          <cell r="G1634">
            <v>44805</v>
          </cell>
          <cell r="H1634"/>
          <cell r="I1634"/>
          <cell r="J1634">
            <v>10</v>
          </cell>
          <cell r="K1634">
            <v>22829</v>
          </cell>
          <cell r="L1634">
            <v>61</v>
          </cell>
          <cell r="M1634" t="str">
            <v/>
          </cell>
        </row>
        <row r="1635">
          <cell r="A1635" t="str">
            <v>Sambrane, Aryan N</v>
          </cell>
          <cell r="B1635" t="str">
            <v>Kissing Point</v>
          </cell>
          <cell r="C1635" t="str">
            <v>U18</v>
          </cell>
          <cell r="D1635">
            <v>10</v>
          </cell>
          <cell r="E1635" t="str">
            <v>2021/22</v>
          </cell>
          <cell r="G1635">
            <v>44805</v>
          </cell>
          <cell r="H1635"/>
          <cell r="I1635"/>
          <cell r="J1635">
            <v>10</v>
          </cell>
          <cell r="K1635">
            <v>38629</v>
          </cell>
          <cell r="L1635">
            <v>17</v>
          </cell>
          <cell r="M1635" t="str">
            <v/>
          </cell>
        </row>
        <row r="1636">
          <cell r="A1636" t="str">
            <v xml:space="preserve">Sandaruwan, Shakila </v>
          </cell>
          <cell r="B1636" t="str">
            <v>Sydney Lions</v>
          </cell>
          <cell r="C1636" t="str">
            <v/>
          </cell>
          <cell r="D1636">
            <v>5</v>
          </cell>
          <cell r="E1636" t="str">
            <v>2022/23</v>
          </cell>
          <cell r="G1636">
            <v>45170</v>
          </cell>
          <cell r="H1636"/>
          <cell r="I1636"/>
          <cell r="J1636">
            <v>5</v>
          </cell>
          <cell r="K1636">
            <v>33102</v>
          </cell>
          <cell r="L1636">
            <v>33</v>
          </cell>
          <cell r="M1636" t="str">
            <v/>
          </cell>
        </row>
        <row r="1637">
          <cell r="A1637" t="str">
            <v>Sanderson, Cliff</v>
          </cell>
          <cell r="B1637" t="str">
            <v>St Ives Wahroonga</v>
          </cell>
          <cell r="C1637" t="str">
            <v/>
          </cell>
          <cell r="D1637">
            <v>9</v>
          </cell>
          <cell r="E1637" t="str">
            <v>2021/22</v>
          </cell>
          <cell r="G1637">
            <v>44805</v>
          </cell>
          <cell r="H1637"/>
          <cell r="I1637"/>
          <cell r="J1637">
            <v>9</v>
          </cell>
          <cell r="K1637">
            <v>22105</v>
          </cell>
          <cell r="L1637">
            <v>63</v>
          </cell>
          <cell r="M1637" t="str">
            <v/>
          </cell>
        </row>
        <row r="1638">
          <cell r="A1638" t="str">
            <v>Sandhu, Charanjit singh</v>
          </cell>
          <cell r="B1638" t="str">
            <v>Glenorie District</v>
          </cell>
          <cell r="C1638" t="str">
            <v/>
          </cell>
          <cell r="D1638">
            <v>6</v>
          </cell>
          <cell r="E1638" t="str">
            <v>2022/23</v>
          </cell>
          <cell r="G1638">
            <v>45170</v>
          </cell>
          <cell r="H1638"/>
          <cell r="I1638"/>
          <cell r="J1638">
            <v>6</v>
          </cell>
          <cell r="K1638">
            <v>28866</v>
          </cell>
          <cell r="L1638">
            <v>44</v>
          </cell>
          <cell r="M1638" t="str">
            <v/>
          </cell>
        </row>
        <row r="1639">
          <cell r="A1639" t="str">
            <v>Sandhu, Harsimrat Singh</v>
          </cell>
          <cell r="B1639" t="str">
            <v>Sydney Lions</v>
          </cell>
          <cell r="C1639" t="str">
            <v/>
          </cell>
          <cell r="D1639">
            <v>5</v>
          </cell>
          <cell r="E1639" t="str">
            <v>2021/22</v>
          </cell>
          <cell r="F1639" t="str">
            <v>2020/21</v>
          </cell>
          <cell r="G1639">
            <v>44805</v>
          </cell>
          <cell r="H1639"/>
          <cell r="I1639"/>
          <cell r="J1639">
            <v>5</v>
          </cell>
          <cell r="K1639">
            <v>32808</v>
          </cell>
          <cell r="L1639">
            <v>33</v>
          </cell>
          <cell r="M1639" t="str">
            <v/>
          </cell>
        </row>
        <row r="1640">
          <cell r="A1640" t="str">
            <v>Sands, Mark E</v>
          </cell>
          <cell r="B1640" t="str">
            <v>Kissing Point</v>
          </cell>
          <cell r="C1640" t="str">
            <v/>
          </cell>
          <cell r="D1640">
            <v>5</v>
          </cell>
          <cell r="E1640" t="str">
            <v>2020/21</v>
          </cell>
          <cell r="G1640">
            <v>44805</v>
          </cell>
          <cell r="H1640"/>
          <cell r="I1640"/>
          <cell r="J1640">
            <v>5</v>
          </cell>
          <cell r="K1640">
            <v>26674</v>
          </cell>
          <cell r="L1640">
            <v>50</v>
          </cell>
          <cell r="M1640" t="str">
            <v/>
          </cell>
        </row>
        <row r="1641">
          <cell r="A1641" t="str">
            <v>Sanghavi, Parth</v>
          </cell>
          <cell r="B1641" t="str">
            <v>Asquith Rugby League</v>
          </cell>
          <cell r="C1641" t="str">
            <v/>
          </cell>
          <cell r="D1641">
            <v>7</v>
          </cell>
          <cell r="E1641" t="str">
            <v>2020/21</v>
          </cell>
          <cell r="G1641">
            <v>44805</v>
          </cell>
          <cell r="H1641"/>
          <cell r="I1641"/>
          <cell r="J1641">
            <v>7</v>
          </cell>
          <cell r="K1641">
            <v>32816</v>
          </cell>
          <cell r="L1641">
            <v>33</v>
          </cell>
          <cell r="M1641" t="str">
            <v/>
          </cell>
        </row>
        <row r="1642">
          <cell r="A1642" t="str">
            <v>Sankar, Hari</v>
          </cell>
          <cell r="B1642" t="str">
            <v>West Pennant Hills Cherrybrook</v>
          </cell>
          <cell r="C1642" t="str">
            <v/>
          </cell>
          <cell r="D1642">
            <v>6</v>
          </cell>
          <cell r="E1642" t="str">
            <v>2022/23</v>
          </cell>
          <cell r="G1642">
            <v>45170</v>
          </cell>
          <cell r="H1642"/>
          <cell r="I1642"/>
          <cell r="J1642">
            <v>6</v>
          </cell>
          <cell r="K1642">
            <v>31410</v>
          </cell>
          <cell r="L1642">
            <v>37</v>
          </cell>
          <cell r="M1642" t="str">
            <v/>
          </cell>
        </row>
        <row r="1643">
          <cell r="A1643" t="str">
            <v>Sapal, Mandeep</v>
          </cell>
          <cell r="B1643" t="str">
            <v>Hornsby District</v>
          </cell>
          <cell r="C1643" t="str">
            <v/>
          </cell>
          <cell r="D1643">
            <v>4</v>
          </cell>
          <cell r="E1643" t="str">
            <v>2022/23</v>
          </cell>
          <cell r="F1643" t="str">
            <v>2021/22</v>
          </cell>
          <cell r="G1643">
            <v>45170</v>
          </cell>
          <cell r="H1643"/>
          <cell r="I1643"/>
          <cell r="J1643">
            <v>4</v>
          </cell>
          <cell r="K1643">
            <v>29156</v>
          </cell>
          <cell r="L1643">
            <v>43</v>
          </cell>
          <cell r="M1643" t="str">
            <v/>
          </cell>
        </row>
        <row r="1644">
          <cell r="A1644" t="str">
            <v>Sapre, Sanket S</v>
          </cell>
          <cell r="B1644" t="str">
            <v>Beecroft</v>
          </cell>
          <cell r="C1644" t="str">
            <v/>
          </cell>
          <cell r="D1644">
            <v>5</v>
          </cell>
          <cell r="E1644" t="str">
            <v>2021/22</v>
          </cell>
          <cell r="F1644" t="str">
            <v>2020/21</v>
          </cell>
          <cell r="G1644">
            <v>44805</v>
          </cell>
          <cell r="H1644"/>
          <cell r="I1644"/>
          <cell r="J1644">
            <v>5</v>
          </cell>
          <cell r="L1644">
            <v>0</v>
          </cell>
          <cell r="M1644" t="str">
            <v/>
          </cell>
        </row>
        <row r="1645">
          <cell r="A1645" t="str">
            <v>Saraiya, Nilay</v>
          </cell>
          <cell r="B1645" t="str">
            <v>West Pennant Hills Cherrybrook</v>
          </cell>
          <cell r="C1645" t="str">
            <v/>
          </cell>
          <cell r="D1645">
            <v>10</v>
          </cell>
          <cell r="G1645">
            <v>44818</v>
          </cell>
          <cell r="H1645"/>
          <cell r="I1645"/>
          <cell r="J1645">
            <v>10</v>
          </cell>
          <cell r="K1645">
            <v>29725</v>
          </cell>
          <cell r="L1645">
            <v>42</v>
          </cell>
          <cell r="M1645" t="str">
            <v/>
          </cell>
        </row>
        <row r="1646">
          <cell r="A1646" t="str">
            <v>Saravanan, Sanjay</v>
          </cell>
          <cell r="B1646" t="str">
            <v>Hornsby District</v>
          </cell>
          <cell r="C1646" t="str">
            <v>U18</v>
          </cell>
          <cell r="D1646">
            <v>5</v>
          </cell>
          <cell r="E1646" t="str">
            <v>2021/22</v>
          </cell>
          <cell r="G1646">
            <v>44805</v>
          </cell>
          <cell r="H1646"/>
          <cell r="I1646"/>
          <cell r="J1646">
            <v>5</v>
          </cell>
          <cell r="K1646">
            <v>38807</v>
          </cell>
          <cell r="L1646">
            <v>17</v>
          </cell>
          <cell r="M1646" t="str">
            <v/>
          </cell>
        </row>
        <row r="1647">
          <cell r="A1647" t="str">
            <v>Sassen, Lucas</v>
          </cell>
          <cell r="B1647" t="str">
            <v>Castle Hill RSL</v>
          </cell>
          <cell r="C1647" t="str">
            <v/>
          </cell>
          <cell r="D1647">
            <v>8</v>
          </cell>
          <cell r="E1647" t="str">
            <v>2020/21</v>
          </cell>
          <cell r="G1647">
            <v>44805</v>
          </cell>
          <cell r="H1647"/>
          <cell r="I1647"/>
          <cell r="J1647">
            <v>8</v>
          </cell>
          <cell r="L1647">
            <v>0</v>
          </cell>
          <cell r="M1647" t="str">
            <v/>
          </cell>
        </row>
        <row r="1648">
          <cell r="A1648" t="str">
            <v>Sawant, Ravindra</v>
          </cell>
          <cell r="B1648" t="str">
            <v>Hornsby District</v>
          </cell>
          <cell r="C1648" t="str">
            <v/>
          </cell>
          <cell r="D1648">
            <v>3</v>
          </cell>
          <cell r="E1648" t="str">
            <v>2022/23</v>
          </cell>
          <cell r="G1648">
            <v>45170</v>
          </cell>
          <cell r="H1648"/>
          <cell r="I1648"/>
          <cell r="J1648">
            <v>3</v>
          </cell>
          <cell r="K1648">
            <v>30665</v>
          </cell>
          <cell r="L1648">
            <v>39</v>
          </cell>
          <cell r="M1648" t="str">
            <v/>
          </cell>
        </row>
        <row r="1649">
          <cell r="A1649" t="str">
            <v>Saxena, Amit</v>
          </cell>
          <cell r="B1649" t="str">
            <v>Hornsby District</v>
          </cell>
          <cell r="C1649" t="str">
            <v/>
          </cell>
          <cell r="D1649">
            <v>7</v>
          </cell>
          <cell r="E1649" t="str">
            <v>2022/23</v>
          </cell>
          <cell r="G1649">
            <v>45170</v>
          </cell>
          <cell r="H1649"/>
          <cell r="I1649"/>
          <cell r="J1649">
            <v>7</v>
          </cell>
          <cell r="K1649">
            <v>26700</v>
          </cell>
          <cell r="L1649">
            <v>50</v>
          </cell>
          <cell r="M1649" t="str">
            <v/>
          </cell>
        </row>
        <row r="1650">
          <cell r="A1650" t="str">
            <v>Saxena, Yash</v>
          </cell>
          <cell r="B1650" t="str">
            <v>Hornsby District</v>
          </cell>
          <cell r="C1650" t="str">
            <v>U17</v>
          </cell>
          <cell r="D1650">
            <v>8</v>
          </cell>
          <cell r="G1650">
            <v>44818</v>
          </cell>
          <cell r="H1650"/>
          <cell r="I1650"/>
          <cell r="J1650">
            <v>8</v>
          </cell>
          <cell r="K1650">
            <v>39313</v>
          </cell>
          <cell r="L1650">
            <v>16</v>
          </cell>
          <cell r="M1650" t="str">
            <v/>
          </cell>
        </row>
        <row r="1651">
          <cell r="A1651" t="str">
            <v xml:space="preserve">Schofield, Craig </v>
          </cell>
          <cell r="B1651" t="str">
            <v>Castle Hill RSL</v>
          </cell>
          <cell r="C1651" t="str">
            <v/>
          </cell>
          <cell r="D1651">
            <v>8</v>
          </cell>
          <cell r="E1651" t="str">
            <v>2022/23</v>
          </cell>
          <cell r="G1651">
            <v>45170</v>
          </cell>
          <cell r="H1651"/>
          <cell r="I1651"/>
          <cell r="J1651">
            <v>8</v>
          </cell>
          <cell r="K1651">
            <v>26723</v>
          </cell>
          <cell r="L1651">
            <v>50</v>
          </cell>
          <cell r="M1651" t="str">
            <v/>
          </cell>
        </row>
        <row r="1652">
          <cell r="A1652" t="str">
            <v>Schokman, Carl</v>
          </cell>
          <cell r="B1652" t="str">
            <v>Asquith Rugby League</v>
          </cell>
          <cell r="C1652" t="str">
            <v/>
          </cell>
          <cell r="D1652">
            <v>9</v>
          </cell>
          <cell r="E1652" t="str">
            <v>2022/23</v>
          </cell>
          <cell r="G1652">
            <v>45170</v>
          </cell>
          <cell r="H1652"/>
          <cell r="I1652"/>
          <cell r="J1652">
            <v>9</v>
          </cell>
          <cell r="K1652">
            <v>27718</v>
          </cell>
          <cell r="L1652">
            <v>47</v>
          </cell>
          <cell r="M1652" t="str">
            <v/>
          </cell>
        </row>
        <row r="1653">
          <cell r="A1653" t="str">
            <v>Scholz, Mathew</v>
          </cell>
          <cell r="B1653" t="str">
            <v>Glenorie District</v>
          </cell>
          <cell r="C1653" t="str">
            <v/>
          </cell>
          <cell r="D1653">
            <v>10</v>
          </cell>
          <cell r="E1653" t="str">
            <v>2022/23</v>
          </cell>
          <cell r="G1653">
            <v>45170</v>
          </cell>
          <cell r="H1653"/>
          <cell r="I1653"/>
          <cell r="J1653">
            <v>10</v>
          </cell>
          <cell r="K1653">
            <v>32762</v>
          </cell>
          <cell r="L1653">
            <v>33</v>
          </cell>
          <cell r="M1653" t="str">
            <v/>
          </cell>
        </row>
        <row r="1654">
          <cell r="A1654" t="str">
            <v>Scholz, Nathan</v>
          </cell>
          <cell r="B1654" t="str">
            <v>Glenorie District</v>
          </cell>
          <cell r="C1654" t="str">
            <v/>
          </cell>
          <cell r="D1654">
            <v>4</v>
          </cell>
          <cell r="E1654" t="str">
            <v>2022/23</v>
          </cell>
          <cell r="G1654">
            <v>45170</v>
          </cell>
          <cell r="H1654"/>
          <cell r="I1654"/>
          <cell r="J1654">
            <v>4</v>
          </cell>
          <cell r="K1654">
            <v>34747</v>
          </cell>
          <cell r="L1654">
            <v>28</v>
          </cell>
          <cell r="M1654" t="str">
            <v/>
          </cell>
        </row>
        <row r="1655">
          <cell r="A1655" t="str">
            <v>Scholz, Richard</v>
          </cell>
          <cell r="B1655" t="str">
            <v>Glenorie District</v>
          </cell>
          <cell r="C1655" t="str">
            <v/>
          </cell>
          <cell r="D1655">
            <v>9</v>
          </cell>
          <cell r="E1655" t="str">
            <v>2022/23</v>
          </cell>
          <cell r="F1655" t="str">
            <v>2019/20</v>
          </cell>
          <cell r="G1655">
            <v>45170</v>
          </cell>
          <cell r="H1655"/>
          <cell r="I1655"/>
          <cell r="J1655">
            <v>9</v>
          </cell>
          <cell r="K1655">
            <v>22730</v>
          </cell>
          <cell r="L1655">
            <v>61</v>
          </cell>
          <cell r="M1655" t="str">
            <v/>
          </cell>
        </row>
        <row r="1656">
          <cell r="A1656" t="str">
            <v>Schreiber-Pitters, Kai</v>
          </cell>
          <cell r="B1656" t="str">
            <v>St Ives Wahroonga</v>
          </cell>
          <cell r="C1656" t="str">
            <v/>
          </cell>
          <cell r="D1656">
            <v>8</v>
          </cell>
          <cell r="E1656" t="str">
            <v>2022/23</v>
          </cell>
          <cell r="G1656">
            <v>45170</v>
          </cell>
          <cell r="H1656"/>
          <cell r="I1656"/>
          <cell r="J1656">
            <v>8</v>
          </cell>
          <cell r="L1656">
            <v>0</v>
          </cell>
          <cell r="M1656" t="str">
            <v/>
          </cell>
        </row>
        <row r="1657">
          <cell r="A1657" t="str">
            <v>Schreuder, Donovan</v>
          </cell>
          <cell r="B1657" t="str">
            <v>Kissing Point</v>
          </cell>
          <cell r="C1657" t="str">
            <v/>
          </cell>
          <cell r="D1657">
            <v>2</v>
          </cell>
          <cell r="E1657" t="str">
            <v>2022/23</v>
          </cell>
          <cell r="G1657">
            <v>45170</v>
          </cell>
          <cell r="H1657"/>
          <cell r="I1657"/>
          <cell r="J1657">
            <v>2</v>
          </cell>
          <cell r="L1657">
            <v>0</v>
          </cell>
          <cell r="M1657" t="str">
            <v/>
          </cell>
        </row>
        <row r="1658">
          <cell r="A1658" t="str">
            <v>Schreuder, Ethan</v>
          </cell>
          <cell r="B1658" t="str">
            <v>Kissing Point</v>
          </cell>
          <cell r="C1658" t="str">
            <v>U13</v>
          </cell>
          <cell r="D1658">
            <v>10</v>
          </cell>
          <cell r="E1658" t="str">
            <v>2022/23</v>
          </cell>
          <cell r="F1658"/>
          <cell r="G1658">
            <v>45170</v>
          </cell>
          <cell r="H1658"/>
          <cell r="I1658"/>
          <cell r="J1658">
            <v>10</v>
          </cell>
          <cell r="K1658">
            <v>40613</v>
          </cell>
          <cell r="L1658">
            <v>12</v>
          </cell>
          <cell r="M1658" t="str">
            <v/>
          </cell>
        </row>
        <row r="1659">
          <cell r="A1659" t="str">
            <v>Schwartzel, Daniel</v>
          </cell>
          <cell r="B1659" t="str">
            <v>West Pennant Hills Cherrybrook</v>
          </cell>
          <cell r="C1659" t="str">
            <v/>
          </cell>
          <cell r="D1659">
            <v>5</v>
          </cell>
          <cell r="E1659" t="str">
            <v>2022/23</v>
          </cell>
          <cell r="G1659">
            <v>45170</v>
          </cell>
          <cell r="H1659"/>
          <cell r="I1659"/>
          <cell r="J1659">
            <v>5</v>
          </cell>
          <cell r="K1659">
            <v>37297</v>
          </cell>
          <cell r="L1659">
            <v>21</v>
          </cell>
          <cell r="M1659" t="str">
            <v/>
          </cell>
        </row>
        <row r="1660">
          <cell r="A1660" t="str">
            <v>Schwartzel, Matthew</v>
          </cell>
          <cell r="B1660" t="str">
            <v>West Pennant Hills Cherrybrook</v>
          </cell>
          <cell r="C1660" t="str">
            <v/>
          </cell>
          <cell r="D1660">
            <v>5</v>
          </cell>
          <cell r="E1660" t="str">
            <v>2022/23</v>
          </cell>
          <cell r="G1660">
            <v>45170</v>
          </cell>
          <cell r="H1660"/>
          <cell r="I1660"/>
          <cell r="J1660">
            <v>5</v>
          </cell>
          <cell r="K1660">
            <v>37297</v>
          </cell>
          <cell r="L1660">
            <v>21</v>
          </cell>
          <cell r="M1660" t="str">
            <v/>
          </cell>
        </row>
        <row r="1661">
          <cell r="A1661" t="str">
            <v>Schwartzel, Warren</v>
          </cell>
          <cell r="B1661" t="str">
            <v>West Pennant Hills Cherrybrook</v>
          </cell>
          <cell r="C1661" t="str">
            <v/>
          </cell>
          <cell r="D1661">
            <v>6</v>
          </cell>
          <cell r="E1661" t="str">
            <v>2022/23</v>
          </cell>
          <cell r="F1661" t="str">
            <v>2019/20</v>
          </cell>
          <cell r="G1661">
            <v>45170</v>
          </cell>
          <cell r="H1661"/>
          <cell r="I1661"/>
          <cell r="J1661">
            <v>6</v>
          </cell>
          <cell r="K1661">
            <v>26484</v>
          </cell>
          <cell r="L1661">
            <v>51</v>
          </cell>
          <cell r="M1661" t="str">
            <v/>
          </cell>
        </row>
        <row r="1662">
          <cell r="A1662" t="str">
            <v>Scott, Andy</v>
          </cell>
          <cell r="B1662" t="str">
            <v>Asquith Rugby League</v>
          </cell>
          <cell r="C1662" t="str">
            <v/>
          </cell>
          <cell r="D1662">
            <v>9</v>
          </cell>
          <cell r="E1662" t="str">
            <v>2021/22</v>
          </cell>
          <cell r="G1662">
            <v>44805</v>
          </cell>
          <cell r="H1662"/>
          <cell r="I1662"/>
          <cell r="J1662">
            <v>9</v>
          </cell>
          <cell r="K1662">
            <v>37019</v>
          </cell>
          <cell r="L1662">
            <v>22</v>
          </cell>
          <cell r="M1662" t="str">
            <v/>
          </cell>
        </row>
        <row r="1663">
          <cell r="A1663" t="str">
            <v>Scott, Ben R</v>
          </cell>
          <cell r="B1663" t="str">
            <v>St Ives Wahroonga</v>
          </cell>
          <cell r="C1663" t="str">
            <v/>
          </cell>
          <cell r="D1663">
            <v>6</v>
          </cell>
          <cell r="E1663" t="str">
            <v>2021/22</v>
          </cell>
          <cell r="G1663">
            <v>44805</v>
          </cell>
          <cell r="H1663"/>
          <cell r="I1663"/>
          <cell r="J1663">
            <v>6</v>
          </cell>
          <cell r="K1663">
            <v>33623</v>
          </cell>
          <cell r="L1663">
            <v>31</v>
          </cell>
          <cell r="M1663" t="str">
            <v/>
          </cell>
        </row>
        <row r="1664">
          <cell r="A1664" t="str">
            <v>Scott, Nicholas</v>
          </cell>
          <cell r="B1664" t="str">
            <v>Kissing Point</v>
          </cell>
          <cell r="C1664" t="str">
            <v/>
          </cell>
          <cell r="D1664">
            <v>10</v>
          </cell>
          <cell r="E1664" t="str">
            <v>2021/22</v>
          </cell>
          <cell r="G1664">
            <v>44805</v>
          </cell>
          <cell r="H1664"/>
          <cell r="I1664"/>
          <cell r="J1664">
            <v>10</v>
          </cell>
          <cell r="K1664">
            <v>26024</v>
          </cell>
          <cell r="L1664">
            <v>52</v>
          </cell>
          <cell r="M1664" t="str">
            <v/>
          </cell>
        </row>
        <row r="1665">
          <cell r="A1665" t="str">
            <v>Scott, Thomas</v>
          </cell>
          <cell r="B1665" t="str">
            <v>Kissing Point</v>
          </cell>
          <cell r="C1665" t="str">
            <v>U19</v>
          </cell>
          <cell r="D1665">
            <v>10</v>
          </cell>
          <cell r="E1665" t="str">
            <v>2021/22</v>
          </cell>
          <cell r="G1665">
            <v>44805</v>
          </cell>
          <cell r="H1665"/>
          <cell r="I1665"/>
          <cell r="J1665">
            <v>10</v>
          </cell>
          <cell r="K1665">
            <v>38509</v>
          </cell>
          <cell r="L1665">
            <v>18</v>
          </cell>
          <cell r="M1665" t="str">
            <v/>
          </cell>
        </row>
        <row r="1666">
          <cell r="A1666" t="str">
            <v>Scruton, Timothy</v>
          </cell>
          <cell r="B1666" t="str">
            <v>Mount Colah</v>
          </cell>
          <cell r="C1666" t="str">
            <v/>
          </cell>
          <cell r="D1666">
            <v>10</v>
          </cell>
          <cell r="E1666" t="str">
            <v>2022/23</v>
          </cell>
          <cell r="G1666">
            <v>45170</v>
          </cell>
          <cell r="H1666"/>
          <cell r="I1666"/>
          <cell r="J1666">
            <v>10</v>
          </cell>
          <cell r="K1666">
            <v>25564</v>
          </cell>
          <cell r="L1666">
            <v>53</v>
          </cell>
          <cell r="M1666" t="str">
            <v/>
          </cell>
        </row>
        <row r="1667">
          <cell r="A1667" t="str">
            <v>Seitam, Will</v>
          </cell>
          <cell r="B1667" t="str">
            <v>Thornleigh</v>
          </cell>
          <cell r="C1667" t="str">
            <v/>
          </cell>
          <cell r="D1667">
            <v>5</v>
          </cell>
          <cell r="G1667">
            <v>44818</v>
          </cell>
          <cell r="H1667"/>
          <cell r="I1667"/>
          <cell r="J1667">
            <v>5</v>
          </cell>
          <cell r="K1667">
            <v>37187</v>
          </cell>
          <cell r="L1667">
            <v>21</v>
          </cell>
          <cell r="M1667" t="str">
            <v/>
          </cell>
        </row>
        <row r="1668">
          <cell r="A1668" t="str">
            <v>Sekar, Namadev</v>
          </cell>
          <cell r="B1668" t="str">
            <v>Sydney Lions</v>
          </cell>
          <cell r="C1668" t="str">
            <v/>
          </cell>
          <cell r="D1668">
            <v>5</v>
          </cell>
          <cell r="E1668" t="str">
            <v>2021/22</v>
          </cell>
          <cell r="F1668" t="str">
            <v xml:space="preserve"> </v>
          </cell>
          <cell r="G1668">
            <v>44805</v>
          </cell>
          <cell r="H1668"/>
          <cell r="I1668"/>
          <cell r="J1668">
            <v>5</v>
          </cell>
          <cell r="K1668">
            <v>36137</v>
          </cell>
          <cell r="L1668">
            <v>24</v>
          </cell>
          <cell r="M1668" t="str">
            <v/>
          </cell>
        </row>
        <row r="1669">
          <cell r="A1669" t="str">
            <v>Sekhar Vrushabh</v>
          </cell>
          <cell r="B1669" t="str">
            <v>St Ives Wahroonga</v>
          </cell>
          <cell r="C1669" t="str">
            <v/>
          </cell>
          <cell r="D1669">
            <v>9</v>
          </cell>
          <cell r="E1669" t="str">
            <v>2021/22</v>
          </cell>
          <cell r="G1669">
            <v>44805</v>
          </cell>
          <cell r="H1669"/>
          <cell r="I1669"/>
          <cell r="J1669">
            <v>9</v>
          </cell>
          <cell r="K1669">
            <v>36494</v>
          </cell>
          <cell r="L1669">
            <v>23</v>
          </cell>
          <cell r="M1669" t="str">
            <v/>
          </cell>
        </row>
        <row r="1670">
          <cell r="A1670" t="str">
            <v>Semple, Aaron</v>
          </cell>
          <cell r="B1670" t="str">
            <v>Asquith Rugby League</v>
          </cell>
          <cell r="C1670" t="str">
            <v/>
          </cell>
          <cell r="D1670">
            <v>9</v>
          </cell>
          <cell r="E1670" t="str">
            <v>2021/22</v>
          </cell>
          <cell r="G1670">
            <v>44805</v>
          </cell>
          <cell r="H1670"/>
          <cell r="I1670"/>
          <cell r="J1670">
            <v>9</v>
          </cell>
          <cell r="K1670">
            <v>35350</v>
          </cell>
          <cell r="L1670">
            <v>26</v>
          </cell>
          <cell r="M1670" t="str">
            <v/>
          </cell>
        </row>
        <row r="1671">
          <cell r="A1671" t="str">
            <v>Sen, Amitava</v>
          </cell>
          <cell r="B1671" t="str">
            <v>West Pennant Hills Cherrybrook</v>
          </cell>
          <cell r="C1671" t="str">
            <v/>
          </cell>
          <cell r="D1671">
            <v>9</v>
          </cell>
          <cell r="E1671" t="str">
            <v>2022/23</v>
          </cell>
          <cell r="F1671" t="str">
            <v>2017/18</v>
          </cell>
          <cell r="G1671">
            <v>45170</v>
          </cell>
          <cell r="H1671"/>
          <cell r="I1671"/>
          <cell r="J1671">
            <v>9</v>
          </cell>
          <cell r="K1671">
            <v>27694</v>
          </cell>
          <cell r="L1671">
            <v>47</v>
          </cell>
          <cell r="M1671" t="str">
            <v/>
          </cell>
        </row>
        <row r="1672">
          <cell r="A1672" t="str">
            <v>Seneviratne, Danusha</v>
          </cell>
          <cell r="B1672" t="str">
            <v>Sydney Lions</v>
          </cell>
          <cell r="C1672" t="str">
            <v/>
          </cell>
          <cell r="D1672">
            <v>6</v>
          </cell>
          <cell r="E1672" t="str">
            <v>2021/22</v>
          </cell>
          <cell r="G1672">
            <v>44805</v>
          </cell>
          <cell r="H1672"/>
          <cell r="I1672"/>
          <cell r="J1672">
            <v>6</v>
          </cell>
          <cell r="L1672">
            <v>0</v>
          </cell>
          <cell r="M1672" t="str">
            <v/>
          </cell>
        </row>
        <row r="1673">
          <cell r="A1673" t="str">
            <v>Sengodan, Karthick</v>
          </cell>
          <cell r="B1673" t="str">
            <v>Hornsby District</v>
          </cell>
          <cell r="C1673" t="str">
            <v/>
          </cell>
          <cell r="D1673">
            <v>7</v>
          </cell>
          <cell r="E1673" t="str">
            <v>2022/23</v>
          </cell>
          <cell r="G1673">
            <v>45170</v>
          </cell>
          <cell r="H1673"/>
          <cell r="I1673"/>
          <cell r="J1673">
            <v>7</v>
          </cell>
          <cell r="K1673">
            <v>29549</v>
          </cell>
          <cell r="L1673">
            <v>42</v>
          </cell>
          <cell r="M1673" t="str">
            <v/>
          </cell>
        </row>
        <row r="1674">
          <cell r="A1674" t="str">
            <v>Sengupta, Abhik</v>
          </cell>
          <cell r="B1674" t="str">
            <v>St Ives Wahroonga</v>
          </cell>
          <cell r="C1674" t="str">
            <v/>
          </cell>
          <cell r="D1674">
            <v>9</v>
          </cell>
          <cell r="E1674" t="str">
            <v>2021/22</v>
          </cell>
          <cell r="G1674">
            <v>44805</v>
          </cell>
          <cell r="H1674"/>
          <cell r="I1674"/>
          <cell r="J1674">
            <v>9</v>
          </cell>
          <cell r="K1674">
            <v>26867</v>
          </cell>
          <cell r="L1674">
            <v>50</v>
          </cell>
          <cell r="M1674" t="str">
            <v/>
          </cell>
        </row>
        <row r="1675">
          <cell r="A1675" t="str">
            <v>Sengupta, Shomik</v>
          </cell>
          <cell r="B1675" t="str">
            <v>West Pennant Hills Cherrybrook</v>
          </cell>
          <cell r="C1675" t="str">
            <v/>
          </cell>
          <cell r="D1675">
            <v>3</v>
          </cell>
          <cell r="E1675" t="str">
            <v>2022/23</v>
          </cell>
          <cell r="F1675" t="str">
            <v>2021/22</v>
          </cell>
          <cell r="G1675">
            <v>45170</v>
          </cell>
          <cell r="H1675"/>
          <cell r="I1675"/>
          <cell r="J1675">
            <v>3</v>
          </cell>
          <cell r="K1675">
            <v>31379</v>
          </cell>
          <cell r="L1675">
            <v>37</v>
          </cell>
          <cell r="M1675" t="str">
            <v/>
          </cell>
        </row>
        <row r="1676">
          <cell r="A1676" t="str">
            <v>Sennett, Ben</v>
          </cell>
          <cell r="B1676" t="str">
            <v>Asquith Rugby League</v>
          </cell>
          <cell r="C1676" t="str">
            <v/>
          </cell>
          <cell r="D1676">
            <v>6</v>
          </cell>
          <cell r="E1676" t="str">
            <v>2020/21</v>
          </cell>
          <cell r="G1676">
            <v>44805</v>
          </cell>
          <cell r="H1676"/>
          <cell r="I1676"/>
          <cell r="J1676">
            <v>6</v>
          </cell>
          <cell r="L1676">
            <v>0</v>
          </cell>
          <cell r="M1676" t="str">
            <v/>
          </cell>
        </row>
        <row r="1677">
          <cell r="A1677" t="str">
            <v>Seoung, Hamilton</v>
          </cell>
          <cell r="B1677" t="str">
            <v>Berowra</v>
          </cell>
          <cell r="C1677" t="str">
            <v>U15</v>
          </cell>
          <cell r="D1677">
            <v>7</v>
          </cell>
          <cell r="E1677"/>
          <cell r="F1677"/>
          <cell r="G1677">
            <v>44932</v>
          </cell>
          <cell r="H1677"/>
          <cell r="I1677"/>
          <cell r="J1677">
            <v>7</v>
          </cell>
          <cell r="K1677">
            <v>39909</v>
          </cell>
          <cell r="L1677">
            <v>14</v>
          </cell>
          <cell r="M1677" t="str">
            <v/>
          </cell>
        </row>
        <row r="1678">
          <cell r="A1678" t="str">
            <v>Seoung, Jeremy</v>
          </cell>
          <cell r="B1678" t="str">
            <v>Mount Colah</v>
          </cell>
          <cell r="C1678" t="str">
            <v/>
          </cell>
          <cell r="D1678">
            <v>6</v>
          </cell>
          <cell r="E1678" t="str">
            <v>2021/22</v>
          </cell>
          <cell r="G1678">
            <v>44805</v>
          </cell>
          <cell r="H1678"/>
          <cell r="I1678"/>
          <cell r="J1678">
            <v>6</v>
          </cell>
          <cell r="K1678">
            <v>37804</v>
          </cell>
          <cell r="L1678">
            <v>20</v>
          </cell>
          <cell r="M1678" t="str">
            <v/>
          </cell>
        </row>
        <row r="1679">
          <cell r="A1679" t="str">
            <v>Sethi, Raunak</v>
          </cell>
          <cell r="B1679" t="str">
            <v>West Pennant Hills Cherrybrook</v>
          </cell>
          <cell r="C1679" t="str">
            <v/>
          </cell>
          <cell r="D1679">
            <v>7</v>
          </cell>
          <cell r="E1679" t="str">
            <v>2020/21</v>
          </cell>
          <cell r="G1679">
            <v>44805</v>
          </cell>
          <cell r="H1679"/>
          <cell r="I1679"/>
          <cell r="J1679">
            <v>7</v>
          </cell>
          <cell r="K1679">
            <v>36417</v>
          </cell>
          <cell r="L1679">
            <v>23</v>
          </cell>
          <cell r="M1679" t="str">
            <v/>
          </cell>
        </row>
        <row r="1680">
          <cell r="A1680" t="str">
            <v>Settigari, Dheeraj</v>
          </cell>
          <cell r="B1680" t="str">
            <v>Sydney Lions</v>
          </cell>
          <cell r="C1680" t="str">
            <v/>
          </cell>
          <cell r="D1680">
            <v>4</v>
          </cell>
          <cell r="E1680" t="str">
            <v>2022/23</v>
          </cell>
          <cell r="G1680">
            <v>45170</v>
          </cell>
          <cell r="H1680"/>
          <cell r="I1680"/>
          <cell r="J1680">
            <v>4</v>
          </cell>
          <cell r="K1680">
            <v>35948</v>
          </cell>
          <cell r="L1680">
            <v>25</v>
          </cell>
          <cell r="M1680" t="str">
            <v/>
          </cell>
        </row>
        <row r="1681">
          <cell r="A1681" t="str">
            <v>Setturu, Adiseshu</v>
          </cell>
          <cell r="B1681" t="str">
            <v>Berowra</v>
          </cell>
          <cell r="C1681" t="str">
            <v/>
          </cell>
          <cell r="D1681">
            <v>11</v>
          </cell>
          <cell r="E1681" t="str">
            <v>2022/23</v>
          </cell>
          <cell r="G1681">
            <v>45170</v>
          </cell>
          <cell r="H1681"/>
          <cell r="I1681"/>
          <cell r="J1681">
            <v>11</v>
          </cell>
          <cell r="L1681">
            <v>0</v>
          </cell>
          <cell r="M1681" t="str">
            <v/>
          </cell>
        </row>
        <row r="1682">
          <cell r="A1682" t="str">
            <v>Setturu, Saiteja</v>
          </cell>
          <cell r="B1682" t="str">
            <v>Berowra</v>
          </cell>
          <cell r="C1682" t="str">
            <v/>
          </cell>
          <cell r="D1682">
            <v>11</v>
          </cell>
          <cell r="E1682" t="str">
            <v>2022/23</v>
          </cell>
          <cell r="G1682">
            <v>45170</v>
          </cell>
          <cell r="H1682"/>
          <cell r="I1682"/>
          <cell r="J1682">
            <v>11</v>
          </cell>
          <cell r="L1682">
            <v>0</v>
          </cell>
          <cell r="M1682" t="str">
            <v/>
          </cell>
        </row>
        <row r="1683">
          <cell r="A1683" t="str">
            <v>Shah, Chintan</v>
          </cell>
          <cell r="B1683" t="str">
            <v>West Pennant Hills Cherrybrook</v>
          </cell>
          <cell r="C1683" t="str">
            <v/>
          </cell>
          <cell r="D1683">
            <v>10</v>
          </cell>
          <cell r="E1683" t="str">
            <v>2022/23</v>
          </cell>
          <cell r="G1683">
            <v>45170</v>
          </cell>
          <cell r="H1683"/>
          <cell r="I1683"/>
          <cell r="J1683">
            <v>10</v>
          </cell>
          <cell r="K1683">
            <v>30310</v>
          </cell>
          <cell r="L1683">
            <v>40</v>
          </cell>
          <cell r="M1683" t="str">
            <v/>
          </cell>
        </row>
        <row r="1684">
          <cell r="A1684" t="str">
            <v>Shah, Keval</v>
          </cell>
          <cell r="B1684" t="str">
            <v>Normanhurst-Warrawee</v>
          </cell>
          <cell r="C1684" t="str">
            <v/>
          </cell>
          <cell r="D1684">
            <v>7</v>
          </cell>
          <cell r="E1684" t="str">
            <v>2022/23</v>
          </cell>
          <cell r="G1684">
            <v>45170</v>
          </cell>
          <cell r="H1684"/>
          <cell r="I1684"/>
          <cell r="J1684">
            <v>7</v>
          </cell>
          <cell r="L1684">
            <v>0</v>
          </cell>
          <cell r="M1684" t="str">
            <v/>
          </cell>
        </row>
        <row r="1685">
          <cell r="A1685" t="str">
            <v>Shah, Neel Deepak</v>
          </cell>
          <cell r="B1685" t="str">
            <v>Beecroft</v>
          </cell>
          <cell r="C1685" t="str">
            <v/>
          </cell>
          <cell r="D1685">
            <v>9</v>
          </cell>
          <cell r="E1685" t="str">
            <v>2022/23</v>
          </cell>
          <cell r="G1685">
            <v>45170</v>
          </cell>
          <cell r="H1685"/>
          <cell r="I1685"/>
          <cell r="J1685">
            <v>9</v>
          </cell>
          <cell r="K1685">
            <v>35847</v>
          </cell>
          <cell r="L1685">
            <v>25</v>
          </cell>
          <cell r="M1685" t="str">
            <v/>
          </cell>
        </row>
        <row r="1686">
          <cell r="A1686" t="str">
            <v>Shah, Sidh</v>
          </cell>
          <cell r="B1686" t="str">
            <v>Kissing Point</v>
          </cell>
          <cell r="C1686" t="str">
            <v>U19</v>
          </cell>
          <cell r="D1686">
            <v>8</v>
          </cell>
          <cell r="E1686" t="str">
            <v>2022/23</v>
          </cell>
          <cell r="G1686">
            <v>45170</v>
          </cell>
          <cell r="H1686"/>
          <cell r="I1686"/>
          <cell r="J1686">
            <v>8</v>
          </cell>
          <cell r="K1686">
            <v>38480</v>
          </cell>
          <cell r="L1686">
            <v>18</v>
          </cell>
          <cell r="M1686" t="str">
            <v/>
          </cell>
        </row>
        <row r="1687">
          <cell r="A1687" t="str">
            <v>Shand, Tim</v>
          </cell>
          <cell r="B1687" t="str">
            <v>Asquith Rugby League</v>
          </cell>
          <cell r="C1687" t="str">
            <v/>
          </cell>
          <cell r="D1687">
            <v>5</v>
          </cell>
          <cell r="E1687" t="str">
            <v>2022/23</v>
          </cell>
          <cell r="G1687">
            <v>45170</v>
          </cell>
          <cell r="H1687"/>
          <cell r="I1687"/>
          <cell r="J1687">
            <v>5</v>
          </cell>
          <cell r="K1687">
            <v>29776</v>
          </cell>
          <cell r="L1687">
            <v>42</v>
          </cell>
          <cell r="M1687" t="str">
            <v/>
          </cell>
        </row>
        <row r="1688">
          <cell r="A1688" t="str">
            <v>Shankar, Guru Shyaam</v>
          </cell>
          <cell r="B1688" t="str">
            <v>Castle Hill RSL</v>
          </cell>
          <cell r="C1688" t="str">
            <v/>
          </cell>
          <cell r="D1688">
            <v>11</v>
          </cell>
          <cell r="E1688" t="str">
            <v>2022/23</v>
          </cell>
          <cell r="G1688">
            <v>45170</v>
          </cell>
          <cell r="H1688"/>
          <cell r="I1688"/>
          <cell r="J1688">
            <v>11</v>
          </cell>
          <cell r="K1688">
            <v>37392</v>
          </cell>
          <cell r="L1688">
            <v>21</v>
          </cell>
          <cell r="M1688" t="str">
            <v/>
          </cell>
        </row>
        <row r="1689">
          <cell r="A1689" t="str">
            <v>Shanks, Lachlan</v>
          </cell>
          <cell r="B1689" t="str">
            <v>Mount Colah</v>
          </cell>
          <cell r="C1689" t="str">
            <v/>
          </cell>
          <cell r="D1689">
            <v>2</v>
          </cell>
          <cell r="E1689" t="str">
            <v>2022/23</v>
          </cell>
          <cell r="F1689" t="str">
            <v>2019/20</v>
          </cell>
          <cell r="G1689">
            <v>45170</v>
          </cell>
          <cell r="H1689"/>
          <cell r="I1689"/>
          <cell r="J1689">
            <v>2</v>
          </cell>
          <cell r="L1689">
            <v>0</v>
          </cell>
          <cell r="M1689" t="str">
            <v/>
          </cell>
        </row>
        <row r="1690">
          <cell r="A1690" t="str">
            <v>Shannon, Peter</v>
          </cell>
          <cell r="B1690" t="str">
            <v>Normanhurst-Warrawee</v>
          </cell>
          <cell r="C1690" t="str">
            <v/>
          </cell>
          <cell r="D1690">
            <v>5</v>
          </cell>
          <cell r="E1690" t="str">
            <v>2022/23</v>
          </cell>
          <cell r="G1690">
            <v>45170</v>
          </cell>
          <cell r="H1690"/>
          <cell r="I1690"/>
          <cell r="J1690">
            <v>5</v>
          </cell>
          <cell r="K1690">
            <v>26802</v>
          </cell>
          <cell r="L1690">
            <v>50</v>
          </cell>
          <cell r="M1690" t="str">
            <v/>
          </cell>
        </row>
        <row r="1691">
          <cell r="A1691" t="str">
            <v>Shapero, Dovi</v>
          </cell>
          <cell r="B1691" t="str">
            <v>St Ives Wahroonga</v>
          </cell>
          <cell r="C1691" t="str">
            <v/>
          </cell>
          <cell r="D1691">
            <v>9</v>
          </cell>
          <cell r="E1691" t="str">
            <v>2020/21</v>
          </cell>
          <cell r="G1691">
            <v>44805</v>
          </cell>
          <cell r="H1691"/>
          <cell r="I1691"/>
          <cell r="J1691">
            <v>9</v>
          </cell>
          <cell r="K1691">
            <v>37322</v>
          </cell>
          <cell r="L1691">
            <v>21</v>
          </cell>
          <cell r="M1691" t="str">
            <v/>
          </cell>
        </row>
        <row r="1692">
          <cell r="A1692" t="str">
            <v>Sharda, Brijesh</v>
          </cell>
          <cell r="B1692" t="str">
            <v>West Pennant Hills Cherrybrook</v>
          </cell>
          <cell r="C1692" t="str">
            <v/>
          </cell>
          <cell r="D1692">
            <v>8</v>
          </cell>
          <cell r="E1692" t="str">
            <v>2022/23</v>
          </cell>
          <cell r="F1692" t="str">
            <v>2021/22</v>
          </cell>
          <cell r="G1692">
            <v>45170</v>
          </cell>
          <cell r="H1692"/>
          <cell r="I1692"/>
          <cell r="J1692">
            <v>8</v>
          </cell>
          <cell r="K1692">
            <v>27991</v>
          </cell>
          <cell r="L1692">
            <v>47</v>
          </cell>
          <cell r="M1692" t="str">
            <v/>
          </cell>
        </row>
        <row r="1693">
          <cell r="A1693" t="str">
            <v>Sharma, Abhishek B</v>
          </cell>
          <cell r="B1693" t="str">
            <v>Hornsby District</v>
          </cell>
          <cell r="C1693" t="str">
            <v/>
          </cell>
          <cell r="D1693">
            <v>8</v>
          </cell>
          <cell r="E1693" t="str">
            <v>2021/22</v>
          </cell>
          <cell r="G1693">
            <v>44805</v>
          </cell>
          <cell r="H1693"/>
          <cell r="I1693"/>
          <cell r="J1693">
            <v>8</v>
          </cell>
          <cell r="K1693">
            <v>34652</v>
          </cell>
          <cell r="L1693">
            <v>28</v>
          </cell>
          <cell r="M1693" t="str">
            <v/>
          </cell>
        </row>
        <row r="1694">
          <cell r="A1694" t="str">
            <v>Sharma, Ankur</v>
          </cell>
          <cell r="B1694" t="str">
            <v>West Pennant Hills Cherrybrook</v>
          </cell>
          <cell r="C1694" t="str">
            <v/>
          </cell>
          <cell r="D1694">
            <v>7</v>
          </cell>
          <cell r="G1694">
            <v>44818</v>
          </cell>
          <cell r="H1694"/>
          <cell r="I1694"/>
          <cell r="J1694">
            <v>7</v>
          </cell>
          <cell r="K1694">
            <v>31405</v>
          </cell>
          <cell r="L1694">
            <v>37</v>
          </cell>
          <cell r="M1694" t="str">
            <v/>
          </cell>
        </row>
        <row r="1695">
          <cell r="A1695" t="str">
            <v>Sharma, Anush</v>
          </cell>
          <cell r="B1695" t="str">
            <v>West Pennant Hills Cherrybrook</v>
          </cell>
          <cell r="C1695" t="str">
            <v/>
          </cell>
          <cell r="D1695">
            <v>4</v>
          </cell>
          <cell r="E1695" t="str">
            <v>2022/23</v>
          </cell>
          <cell r="G1695">
            <v>45170</v>
          </cell>
          <cell r="H1695"/>
          <cell r="I1695"/>
          <cell r="J1695">
            <v>4</v>
          </cell>
          <cell r="L1695">
            <v>0</v>
          </cell>
          <cell r="M1695" t="str">
            <v/>
          </cell>
        </row>
        <row r="1696">
          <cell r="A1696" t="str">
            <v>Sharma, Kapil</v>
          </cell>
          <cell r="B1696" t="str">
            <v>Sydney Lions</v>
          </cell>
          <cell r="C1696" t="str">
            <v/>
          </cell>
          <cell r="D1696">
            <v>6</v>
          </cell>
          <cell r="E1696" t="str">
            <v>2022/23</v>
          </cell>
          <cell r="F1696" t="str">
            <v>2019/20</v>
          </cell>
          <cell r="G1696">
            <v>45170</v>
          </cell>
          <cell r="H1696"/>
          <cell r="I1696"/>
          <cell r="J1696">
            <v>6</v>
          </cell>
          <cell r="K1696">
            <v>32640</v>
          </cell>
          <cell r="L1696">
            <v>34</v>
          </cell>
          <cell r="M1696" t="str">
            <v/>
          </cell>
        </row>
        <row r="1697">
          <cell r="A1697" t="str">
            <v>Sharma, Mohit</v>
          </cell>
          <cell r="B1697" t="str">
            <v>St Ives Wahroonga</v>
          </cell>
          <cell r="C1697" t="str">
            <v/>
          </cell>
          <cell r="D1697">
            <v>9</v>
          </cell>
          <cell r="E1697" t="str">
            <v>2021/22</v>
          </cell>
          <cell r="G1697">
            <v>44805</v>
          </cell>
          <cell r="H1697"/>
          <cell r="I1697"/>
          <cell r="J1697">
            <v>9</v>
          </cell>
          <cell r="K1697">
            <v>26740</v>
          </cell>
          <cell r="L1697">
            <v>50</v>
          </cell>
          <cell r="M1697" t="str">
            <v/>
          </cell>
        </row>
        <row r="1698">
          <cell r="A1698" t="str">
            <v>Sharma, Raj D</v>
          </cell>
          <cell r="B1698" t="str">
            <v>Asquith Rugby League</v>
          </cell>
          <cell r="C1698" t="str">
            <v>U16</v>
          </cell>
          <cell r="D1698">
            <v>7</v>
          </cell>
          <cell r="E1698" t="str">
            <v>2021/22</v>
          </cell>
          <cell r="G1698">
            <v>44805</v>
          </cell>
          <cell r="H1698"/>
          <cell r="I1698"/>
          <cell r="J1698">
            <v>7</v>
          </cell>
          <cell r="K1698">
            <v>39459</v>
          </cell>
          <cell r="L1698">
            <v>15</v>
          </cell>
          <cell r="M1698" t="str">
            <v/>
          </cell>
        </row>
        <row r="1699">
          <cell r="A1699" t="str">
            <v>Sharma, Ravi K</v>
          </cell>
          <cell r="B1699" t="str">
            <v>Asquith Rugby League</v>
          </cell>
          <cell r="C1699" t="str">
            <v/>
          </cell>
          <cell r="D1699">
            <v>6</v>
          </cell>
          <cell r="E1699" t="str">
            <v>2021/22</v>
          </cell>
          <cell r="G1699">
            <v>44805</v>
          </cell>
          <cell r="H1699"/>
          <cell r="I1699"/>
          <cell r="J1699">
            <v>6</v>
          </cell>
          <cell r="K1699">
            <v>29827</v>
          </cell>
          <cell r="L1699">
            <v>42</v>
          </cell>
          <cell r="M1699" t="str">
            <v/>
          </cell>
        </row>
        <row r="1700">
          <cell r="A1700" t="str">
            <v>Sharma, Sahil</v>
          </cell>
          <cell r="B1700" t="str">
            <v>Normanhurst-Warrawee</v>
          </cell>
          <cell r="C1700" t="str">
            <v/>
          </cell>
          <cell r="D1700">
            <v>5</v>
          </cell>
          <cell r="E1700" t="str">
            <v>2020/21</v>
          </cell>
          <cell r="G1700">
            <v>44805</v>
          </cell>
          <cell r="H1700"/>
          <cell r="I1700"/>
          <cell r="J1700">
            <v>5</v>
          </cell>
          <cell r="K1700">
            <v>36699</v>
          </cell>
          <cell r="L1700">
            <v>23</v>
          </cell>
          <cell r="M1700" t="str">
            <v/>
          </cell>
        </row>
        <row r="1701">
          <cell r="A1701" t="str">
            <v>Sharma, Sanjay R</v>
          </cell>
          <cell r="B1701" t="str">
            <v>Asquith Rugby League</v>
          </cell>
          <cell r="C1701" t="str">
            <v>U17</v>
          </cell>
          <cell r="D1701">
            <v>6</v>
          </cell>
          <cell r="E1701" t="str">
            <v>2021/22</v>
          </cell>
          <cell r="G1701">
            <v>44805</v>
          </cell>
          <cell r="H1701"/>
          <cell r="I1701"/>
          <cell r="J1701">
            <v>6</v>
          </cell>
          <cell r="K1701">
            <v>38970</v>
          </cell>
          <cell r="L1701">
            <v>16</v>
          </cell>
          <cell r="M1701" t="str">
            <v/>
          </cell>
        </row>
        <row r="1702">
          <cell r="A1702" t="str">
            <v>Sharma, Sunil</v>
          </cell>
          <cell r="B1702" t="str">
            <v>Sydney Lions</v>
          </cell>
          <cell r="C1702" t="str">
            <v/>
          </cell>
          <cell r="D1702">
            <v>9</v>
          </cell>
          <cell r="G1702">
            <v>44834</v>
          </cell>
          <cell r="H1702"/>
          <cell r="I1702"/>
          <cell r="J1702">
            <v>9</v>
          </cell>
          <cell r="K1702">
            <v>33676</v>
          </cell>
          <cell r="L1702">
            <v>31</v>
          </cell>
          <cell r="M1702" t="str">
            <v/>
          </cell>
        </row>
        <row r="1703">
          <cell r="A1703" t="str">
            <v>Sharpe, Thomas</v>
          </cell>
          <cell r="B1703" t="str">
            <v>St Ives Wahroonga</v>
          </cell>
          <cell r="C1703" t="str">
            <v/>
          </cell>
          <cell r="D1703">
            <v>9</v>
          </cell>
          <cell r="E1703" t="str">
            <v>2022/23</v>
          </cell>
          <cell r="G1703">
            <v>45170</v>
          </cell>
          <cell r="H1703"/>
          <cell r="I1703"/>
          <cell r="J1703">
            <v>9</v>
          </cell>
          <cell r="K1703">
            <v>36817</v>
          </cell>
          <cell r="L1703">
            <v>22</v>
          </cell>
          <cell r="M1703" t="str">
            <v/>
          </cell>
        </row>
        <row r="1704">
          <cell r="A1704" t="str">
            <v>Shaw, Atanu</v>
          </cell>
          <cell r="B1704" t="str">
            <v>Hornsby District</v>
          </cell>
          <cell r="C1704" t="str">
            <v/>
          </cell>
          <cell r="D1704">
            <v>8</v>
          </cell>
          <cell r="E1704"/>
          <cell r="F1704"/>
          <cell r="G1704">
            <v>44932</v>
          </cell>
          <cell r="H1704"/>
          <cell r="I1704"/>
          <cell r="J1704">
            <v>8</v>
          </cell>
          <cell r="K1704">
            <v>31549</v>
          </cell>
          <cell r="L1704">
            <v>37</v>
          </cell>
          <cell r="M1704" t="str">
            <v/>
          </cell>
        </row>
        <row r="1705">
          <cell r="A1705" t="str">
            <v>Shaw, Jamie</v>
          </cell>
          <cell r="B1705" t="str">
            <v>West Pennant Hills Cherrybrook</v>
          </cell>
          <cell r="C1705" t="str">
            <v/>
          </cell>
          <cell r="D1705">
            <v>4</v>
          </cell>
          <cell r="E1705" t="str">
            <v>2021/22</v>
          </cell>
          <cell r="G1705">
            <v>44805</v>
          </cell>
          <cell r="H1705"/>
          <cell r="I1705"/>
          <cell r="J1705">
            <v>4</v>
          </cell>
          <cell r="K1705">
            <v>36462</v>
          </cell>
          <cell r="L1705">
            <v>23</v>
          </cell>
          <cell r="M1705" t="str">
            <v/>
          </cell>
        </row>
        <row r="1706">
          <cell r="A1706" t="str">
            <v>Shaw, Martin</v>
          </cell>
          <cell r="B1706" t="str">
            <v>Berowra</v>
          </cell>
          <cell r="C1706" t="str">
            <v/>
          </cell>
          <cell r="D1706">
            <v>9</v>
          </cell>
          <cell r="E1706" t="str">
            <v>2021/22</v>
          </cell>
          <cell r="G1706">
            <v>44805</v>
          </cell>
          <cell r="H1706"/>
          <cell r="I1706"/>
          <cell r="J1706">
            <v>9</v>
          </cell>
          <cell r="K1706">
            <v>24670</v>
          </cell>
          <cell r="L1706">
            <v>56</v>
          </cell>
          <cell r="M1706" t="str">
            <v/>
          </cell>
        </row>
        <row r="1707">
          <cell r="A1707" t="str">
            <v>Shearer, Reuben</v>
          </cell>
          <cell r="B1707" t="str">
            <v>Asquith Rugby League</v>
          </cell>
          <cell r="C1707" t="str">
            <v/>
          </cell>
          <cell r="D1707">
            <v>2</v>
          </cell>
          <cell r="E1707" t="str">
            <v>2022/23</v>
          </cell>
          <cell r="G1707">
            <v>45170</v>
          </cell>
          <cell r="H1707"/>
          <cell r="I1707"/>
          <cell r="J1707">
            <v>2</v>
          </cell>
          <cell r="K1707">
            <v>35362</v>
          </cell>
          <cell r="L1707">
            <v>26</v>
          </cell>
          <cell r="M1707" t="str">
            <v/>
          </cell>
        </row>
        <row r="1708">
          <cell r="A1708" t="str">
            <v>Sheedy, Matthew</v>
          </cell>
          <cell r="B1708" t="str">
            <v>Castle Hill RSL</v>
          </cell>
          <cell r="C1708" t="str">
            <v/>
          </cell>
          <cell r="D1708">
            <v>9</v>
          </cell>
          <cell r="E1708" t="str">
            <v>2021/22</v>
          </cell>
          <cell r="F1708" t="str">
            <v>2020/21</v>
          </cell>
          <cell r="G1708">
            <v>44805</v>
          </cell>
          <cell r="H1708"/>
          <cell r="I1708"/>
          <cell r="J1708">
            <v>9</v>
          </cell>
          <cell r="K1708">
            <v>30433</v>
          </cell>
          <cell r="L1708">
            <v>40</v>
          </cell>
          <cell r="M1708" t="str">
            <v/>
          </cell>
        </row>
        <row r="1709">
          <cell r="A1709" t="str">
            <v>Sheedy, Patrick</v>
          </cell>
          <cell r="B1709" t="str">
            <v>Kissing Point</v>
          </cell>
          <cell r="C1709" t="str">
            <v/>
          </cell>
          <cell r="D1709">
            <v>11</v>
          </cell>
          <cell r="E1709" t="str">
            <v>2022/23</v>
          </cell>
          <cell r="G1709">
            <v>45170</v>
          </cell>
          <cell r="H1709"/>
          <cell r="I1709"/>
          <cell r="J1709">
            <v>11</v>
          </cell>
          <cell r="L1709">
            <v>0</v>
          </cell>
          <cell r="M1709" t="str">
            <v/>
          </cell>
        </row>
        <row r="1710">
          <cell r="A1710" t="str">
            <v>Sheorayan, Aditya</v>
          </cell>
          <cell r="B1710" t="str">
            <v>Normanhurst-Warrawee</v>
          </cell>
          <cell r="C1710" t="str">
            <v/>
          </cell>
          <cell r="D1710">
            <v>7</v>
          </cell>
          <cell r="E1710" t="str">
            <v>2022/23</v>
          </cell>
          <cell r="F1710" t="str">
            <v>2019/20</v>
          </cell>
          <cell r="G1710">
            <v>45170</v>
          </cell>
          <cell r="H1710"/>
          <cell r="I1710"/>
          <cell r="J1710">
            <v>7</v>
          </cell>
          <cell r="K1710">
            <v>35528</v>
          </cell>
          <cell r="L1710">
            <v>26</v>
          </cell>
          <cell r="M1710" t="str">
            <v/>
          </cell>
        </row>
        <row r="1711">
          <cell r="A1711" t="str">
            <v>Shepherd, Logan</v>
          </cell>
          <cell r="B1711" t="str">
            <v>Hornsby District</v>
          </cell>
          <cell r="C1711" t="str">
            <v>U17</v>
          </cell>
          <cell r="D1711">
            <v>9</v>
          </cell>
          <cell r="E1711" t="str">
            <v>2021/22</v>
          </cell>
          <cell r="G1711">
            <v>44805</v>
          </cell>
          <cell r="H1711"/>
          <cell r="I1711"/>
          <cell r="J1711">
            <v>9</v>
          </cell>
          <cell r="K1711">
            <v>39107</v>
          </cell>
          <cell r="L1711">
            <v>16</v>
          </cell>
          <cell r="M1711" t="str">
            <v/>
          </cell>
        </row>
        <row r="1712">
          <cell r="A1712" t="str">
            <v>Shetty, Ajay</v>
          </cell>
          <cell r="B1712" t="str">
            <v>Beecroft</v>
          </cell>
          <cell r="C1712" t="str">
            <v/>
          </cell>
          <cell r="D1712">
            <v>10</v>
          </cell>
          <cell r="E1712" t="str">
            <v>2022/23</v>
          </cell>
          <cell r="G1712">
            <v>45170</v>
          </cell>
          <cell r="H1712"/>
          <cell r="I1712"/>
          <cell r="J1712">
            <v>10</v>
          </cell>
          <cell r="K1712">
            <v>29622</v>
          </cell>
          <cell r="L1712">
            <v>42</v>
          </cell>
          <cell r="M1712" t="str">
            <v/>
          </cell>
        </row>
        <row r="1713">
          <cell r="A1713" t="str">
            <v>Shields, Jacob</v>
          </cell>
          <cell r="B1713" t="str">
            <v>Kissing Point</v>
          </cell>
          <cell r="C1713" t="str">
            <v/>
          </cell>
          <cell r="D1713">
            <v>10</v>
          </cell>
          <cell r="E1713"/>
          <cell r="F1713"/>
          <cell r="G1713">
            <v>44911</v>
          </cell>
          <cell r="J1713">
            <v>10</v>
          </cell>
          <cell r="K1713">
            <v>31129</v>
          </cell>
          <cell r="L1713">
            <v>38</v>
          </cell>
          <cell r="M1713"/>
        </row>
        <row r="1714">
          <cell r="A1714" t="str">
            <v>Shiels, Ronan</v>
          </cell>
          <cell r="B1714" t="str">
            <v>Beecroft</v>
          </cell>
          <cell r="C1714" t="str">
            <v/>
          </cell>
          <cell r="D1714">
            <v>5</v>
          </cell>
          <cell r="E1714" t="str">
            <v>2021/22</v>
          </cell>
          <cell r="F1714" t="str">
            <v>2020/21</v>
          </cell>
          <cell r="G1714">
            <v>44805</v>
          </cell>
          <cell r="H1714"/>
          <cell r="I1714"/>
          <cell r="J1714">
            <v>5</v>
          </cell>
          <cell r="K1714">
            <v>36930</v>
          </cell>
          <cell r="L1714">
            <v>22</v>
          </cell>
          <cell r="M1714" t="str">
            <v/>
          </cell>
        </row>
        <row r="1715">
          <cell r="A1715" t="str">
            <v>Shiels, Simon</v>
          </cell>
          <cell r="B1715" t="str">
            <v>Beecroft</v>
          </cell>
          <cell r="C1715" t="str">
            <v/>
          </cell>
          <cell r="D1715">
            <v>6</v>
          </cell>
          <cell r="E1715" t="str">
            <v>2021/22</v>
          </cell>
          <cell r="G1715">
            <v>44805</v>
          </cell>
          <cell r="H1715"/>
          <cell r="I1715"/>
          <cell r="J1715">
            <v>6</v>
          </cell>
          <cell r="K1715">
            <v>24174</v>
          </cell>
          <cell r="L1715">
            <v>57</v>
          </cell>
          <cell r="M1715" t="str">
            <v/>
          </cell>
        </row>
        <row r="1716">
          <cell r="A1716" t="str">
            <v>Shiledar, Pranav</v>
          </cell>
          <cell r="B1716" t="str">
            <v>Beecroft</v>
          </cell>
          <cell r="C1716" t="str">
            <v/>
          </cell>
          <cell r="D1716">
            <v>6</v>
          </cell>
          <cell r="E1716" t="str">
            <v>2021/22</v>
          </cell>
          <cell r="G1716">
            <v>44805</v>
          </cell>
          <cell r="H1716"/>
          <cell r="I1716"/>
          <cell r="J1716">
            <v>6</v>
          </cell>
          <cell r="K1716">
            <v>33813</v>
          </cell>
          <cell r="L1716">
            <v>31</v>
          </cell>
          <cell r="M1716" t="str">
            <v/>
          </cell>
        </row>
        <row r="1717">
          <cell r="A1717" t="str">
            <v>Shimmon, Peter</v>
          </cell>
          <cell r="B1717" t="str">
            <v>Castle Hill RSL</v>
          </cell>
          <cell r="C1717" t="str">
            <v/>
          </cell>
          <cell r="D1717">
            <v>8</v>
          </cell>
          <cell r="E1717" t="str">
            <v>2022/23</v>
          </cell>
          <cell r="G1717">
            <v>45170</v>
          </cell>
          <cell r="H1717"/>
          <cell r="I1717"/>
          <cell r="J1717">
            <v>8</v>
          </cell>
          <cell r="K1717">
            <v>25643</v>
          </cell>
          <cell r="L1717">
            <v>53</v>
          </cell>
          <cell r="M1717" t="str">
            <v/>
          </cell>
        </row>
        <row r="1718">
          <cell r="A1718" t="str">
            <v>Shinde, Mahesh</v>
          </cell>
          <cell r="B1718" t="str">
            <v>West Pennant Hills Cherrybrook</v>
          </cell>
          <cell r="C1718" t="str">
            <v/>
          </cell>
          <cell r="D1718">
            <v>10</v>
          </cell>
          <cell r="E1718" t="str">
            <v>2022/23</v>
          </cell>
          <cell r="G1718">
            <v>45170</v>
          </cell>
          <cell r="H1718"/>
          <cell r="I1718"/>
          <cell r="J1718">
            <v>10</v>
          </cell>
          <cell r="K1718">
            <v>28632</v>
          </cell>
          <cell r="L1718">
            <v>45</v>
          </cell>
          <cell r="M1718" t="str">
            <v/>
          </cell>
        </row>
        <row r="1719">
          <cell r="A1719" t="str">
            <v>Shoaib, Taha</v>
          </cell>
          <cell r="B1719" t="str">
            <v>Sydney Lions</v>
          </cell>
          <cell r="C1719" t="str">
            <v/>
          </cell>
          <cell r="D1719">
            <v>4</v>
          </cell>
          <cell r="E1719" t="str">
            <v>2022/23</v>
          </cell>
          <cell r="G1719">
            <v>45170</v>
          </cell>
          <cell r="H1719"/>
          <cell r="I1719"/>
          <cell r="J1719">
            <v>4</v>
          </cell>
          <cell r="K1719">
            <v>36085</v>
          </cell>
          <cell r="L1719">
            <v>24</v>
          </cell>
          <cell r="M1719" t="str">
            <v/>
          </cell>
        </row>
        <row r="1720">
          <cell r="A1720" t="str">
            <v xml:space="preserve">Short, Jayden </v>
          </cell>
          <cell r="B1720" t="str">
            <v>Glenorie District</v>
          </cell>
          <cell r="C1720" t="str">
            <v>U17</v>
          </cell>
          <cell r="D1720">
            <v>8</v>
          </cell>
          <cell r="E1720" t="str">
            <v>2022/23</v>
          </cell>
          <cell r="G1720">
            <v>45170</v>
          </cell>
          <cell r="H1720"/>
          <cell r="I1720"/>
          <cell r="J1720">
            <v>8</v>
          </cell>
          <cell r="K1720">
            <v>39041</v>
          </cell>
          <cell r="L1720">
            <v>16</v>
          </cell>
          <cell r="M1720" t="str">
            <v/>
          </cell>
        </row>
        <row r="1721">
          <cell r="A1721" t="str">
            <v>Short, Peter</v>
          </cell>
          <cell r="B1721" t="str">
            <v>Glenorie District</v>
          </cell>
          <cell r="C1721" t="str">
            <v/>
          </cell>
          <cell r="D1721">
            <v>6</v>
          </cell>
          <cell r="E1721" t="str">
            <v>2022/23</v>
          </cell>
          <cell r="G1721">
            <v>45170</v>
          </cell>
          <cell r="H1721"/>
          <cell r="I1721"/>
          <cell r="J1721">
            <v>6</v>
          </cell>
          <cell r="K1721">
            <v>23133</v>
          </cell>
          <cell r="L1721">
            <v>60</v>
          </cell>
          <cell r="M1721" t="str">
            <v/>
          </cell>
        </row>
        <row r="1722">
          <cell r="A1722" t="str">
            <v>Shrubb, Joshua</v>
          </cell>
          <cell r="B1722" t="str">
            <v>Kissing Point</v>
          </cell>
          <cell r="C1722" t="str">
            <v/>
          </cell>
          <cell r="D1722">
            <v>10</v>
          </cell>
          <cell r="E1722" t="str">
            <v>2022/23</v>
          </cell>
          <cell r="G1722">
            <v>45170</v>
          </cell>
          <cell r="H1722"/>
          <cell r="I1722"/>
          <cell r="J1722">
            <v>10</v>
          </cell>
          <cell r="K1722">
            <v>22281</v>
          </cell>
          <cell r="L1722">
            <v>62</v>
          </cell>
          <cell r="M1722" t="str">
            <v/>
          </cell>
        </row>
        <row r="1723">
          <cell r="A1723" t="str">
            <v>Shukla, Kapil</v>
          </cell>
          <cell r="B1723" t="str">
            <v>West Pennant Hills Cherrybrook</v>
          </cell>
          <cell r="D1723">
            <v>7</v>
          </cell>
          <cell r="G1723">
            <v>44826</v>
          </cell>
          <cell r="H1723"/>
          <cell r="I1723"/>
          <cell r="J1723">
            <v>7</v>
          </cell>
          <cell r="K1723">
            <v>29941</v>
          </cell>
          <cell r="L1723">
            <v>41</v>
          </cell>
          <cell r="M1723" t="str">
            <v/>
          </cell>
        </row>
        <row r="1724">
          <cell r="A1724" t="str">
            <v>Shyamsundar, Rehaan</v>
          </cell>
          <cell r="B1724" t="str">
            <v>St Ives Wahroonga</v>
          </cell>
          <cell r="C1724" t="str">
            <v>U15</v>
          </cell>
          <cell r="D1724">
            <v>8</v>
          </cell>
          <cell r="E1724" t="str">
            <v>2021/22</v>
          </cell>
          <cell r="G1724">
            <v>44805</v>
          </cell>
          <cell r="H1724"/>
          <cell r="I1724"/>
          <cell r="J1724">
            <v>8</v>
          </cell>
          <cell r="K1724">
            <v>39990</v>
          </cell>
          <cell r="L1724">
            <v>14</v>
          </cell>
          <cell r="M1724" t="str">
            <v/>
          </cell>
        </row>
        <row r="1725">
          <cell r="A1725" t="str">
            <v>Sight, Prabhjeet</v>
          </cell>
          <cell r="B1725" t="str">
            <v>Beecroft</v>
          </cell>
          <cell r="C1725" t="str">
            <v/>
          </cell>
          <cell r="D1725">
            <v>9</v>
          </cell>
          <cell r="G1725">
            <v>44855</v>
          </cell>
          <cell r="H1725"/>
          <cell r="I1725"/>
          <cell r="J1725">
            <v>9</v>
          </cell>
          <cell r="K1725">
            <v>36078</v>
          </cell>
          <cell r="L1725">
            <v>24</v>
          </cell>
          <cell r="M1725" t="str">
            <v/>
          </cell>
        </row>
        <row r="1726">
          <cell r="A1726" t="str">
            <v>Siingh, Aanya</v>
          </cell>
          <cell r="B1726" t="str">
            <v>West Pennant Hills Cherrybrook</v>
          </cell>
          <cell r="C1726" t="str">
            <v>U15</v>
          </cell>
          <cell r="D1726">
            <v>9</v>
          </cell>
          <cell r="E1726" t="str">
            <v>2021/22</v>
          </cell>
          <cell r="G1726">
            <v>44805</v>
          </cell>
          <cell r="H1726"/>
          <cell r="I1726"/>
          <cell r="J1726">
            <v>9</v>
          </cell>
          <cell r="K1726">
            <v>39896</v>
          </cell>
          <cell r="L1726">
            <v>14</v>
          </cell>
          <cell r="M1726" t="str">
            <v/>
          </cell>
        </row>
        <row r="1727">
          <cell r="A1727" t="str">
            <v>Silins, Alec</v>
          </cell>
          <cell r="B1727" t="str">
            <v>West Pennant Hills Cherrybrook</v>
          </cell>
          <cell r="C1727" t="str">
            <v/>
          </cell>
          <cell r="D1727">
            <v>3</v>
          </cell>
          <cell r="E1727" t="str">
            <v>2022/23</v>
          </cell>
          <cell r="G1727">
            <v>45170</v>
          </cell>
          <cell r="H1727"/>
          <cell r="I1727"/>
          <cell r="J1727">
            <v>3</v>
          </cell>
          <cell r="L1727">
            <v>0</v>
          </cell>
          <cell r="M1727" t="str">
            <v/>
          </cell>
        </row>
        <row r="1728">
          <cell r="A1728" t="str">
            <v>Silver, Geoff</v>
          </cell>
          <cell r="B1728" t="str">
            <v>Berowra</v>
          </cell>
          <cell r="C1728" t="str">
            <v/>
          </cell>
          <cell r="D1728">
            <v>7</v>
          </cell>
          <cell r="E1728" t="str">
            <v>2022/23</v>
          </cell>
          <cell r="F1728" t="str">
            <v>2020/21</v>
          </cell>
          <cell r="G1728">
            <v>45170</v>
          </cell>
          <cell r="H1728"/>
          <cell r="I1728"/>
          <cell r="J1728">
            <v>7</v>
          </cell>
          <cell r="K1728">
            <v>23825</v>
          </cell>
          <cell r="L1728">
            <v>58</v>
          </cell>
          <cell r="M1728" t="str">
            <v/>
          </cell>
        </row>
        <row r="1729">
          <cell r="A1729" t="str">
            <v>Silver, Luke</v>
          </cell>
          <cell r="B1729" t="str">
            <v>Berowra</v>
          </cell>
          <cell r="C1729" t="str">
            <v/>
          </cell>
          <cell r="D1729">
            <v>5</v>
          </cell>
          <cell r="E1729" t="str">
            <v>2022/23</v>
          </cell>
          <cell r="F1729" t="str">
            <v>2020/21</v>
          </cell>
          <cell r="G1729">
            <v>45170</v>
          </cell>
          <cell r="H1729"/>
          <cell r="I1729"/>
          <cell r="J1729">
            <v>5</v>
          </cell>
          <cell r="K1729">
            <v>35366</v>
          </cell>
          <cell r="L1729">
            <v>26</v>
          </cell>
          <cell r="M1729" t="str">
            <v/>
          </cell>
        </row>
        <row r="1730">
          <cell r="A1730" t="str">
            <v>Simister, Henry</v>
          </cell>
          <cell r="B1730" t="str">
            <v>St Ives Wahroonga</v>
          </cell>
          <cell r="C1730" t="str">
            <v/>
          </cell>
          <cell r="D1730">
            <v>7</v>
          </cell>
          <cell r="E1730" t="str">
            <v>2020/21</v>
          </cell>
          <cell r="G1730">
            <v>44805</v>
          </cell>
          <cell r="H1730"/>
          <cell r="I1730"/>
          <cell r="J1730">
            <v>7</v>
          </cell>
          <cell r="K1730">
            <v>36777</v>
          </cell>
          <cell r="L1730">
            <v>22</v>
          </cell>
          <cell r="M1730" t="str">
            <v/>
          </cell>
        </row>
        <row r="1731">
          <cell r="A1731" t="str">
            <v>Simpson, Jack</v>
          </cell>
          <cell r="B1731" t="str">
            <v xml:space="preserve">Glenorie District </v>
          </cell>
          <cell r="C1731" t="str">
            <v/>
          </cell>
          <cell r="D1731">
            <v>8</v>
          </cell>
          <cell r="E1731" t="str">
            <v>2021/22</v>
          </cell>
          <cell r="G1731">
            <v>44805</v>
          </cell>
          <cell r="H1731"/>
          <cell r="I1731"/>
          <cell r="J1731">
            <v>8</v>
          </cell>
          <cell r="L1731">
            <v>0</v>
          </cell>
          <cell r="M1731" t="str">
            <v/>
          </cell>
        </row>
        <row r="1732">
          <cell r="A1732" t="str">
            <v>Simpson-Lee, James</v>
          </cell>
          <cell r="B1732" t="str">
            <v>Asquith Rugby League</v>
          </cell>
          <cell r="C1732" t="str">
            <v/>
          </cell>
          <cell r="D1732">
            <v>1</v>
          </cell>
          <cell r="E1732" t="str">
            <v>2020/21</v>
          </cell>
          <cell r="G1732">
            <v>44805</v>
          </cell>
          <cell r="H1732"/>
          <cell r="I1732"/>
          <cell r="J1732">
            <v>1</v>
          </cell>
          <cell r="K1732">
            <v>26800</v>
          </cell>
          <cell r="L1732">
            <v>50</v>
          </cell>
          <cell r="M1732" t="str">
            <v/>
          </cell>
        </row>
        <row r="1733">
          <cell r="A1733" t="str">
            <v>Singh, Amanpreet</v>
          </cell>
          <cell r="B1733" t="str">
            <v>West Pennant Hills Cherrybrook</v>
          </cell>
          <cell r="C1733" t="str">
            <v/>
          </cell>
          <cell r="D1733">
            <v>3</v>
          </cell>
          <cell r="E1733" t="str">
            <v>2022/23</v>
          </cell>
          <cell r="G1733">
            <v>45170</v>
          </cell>
          <cell r="J1733">
            <v>3</v>
          </cell>
          <cell r="K1733">
            <v>34265</v>
          </cell>
          <cell r="L1733">
            <v>29</v>
          </cell>
          <cell r="M1733" t="str">
            <v/>
          </cell>
        </row>
        <row r="1734">
          <cell r="A1734" t="str">
            <v>Singh, Amit</v>
          </cell>
          <cell r="B1734" t="str">
            <v>West Pennant Hills Cherrybrook</v>
          </cell>
          <cell r="C1734" t="str">
            <v/>
          </cell>
          <cell r="D1734">
            <v>4</v>
          </cell>
          <cell r="E1734" t="str">
            <v>2022/23</v>
          </cell>
          <cell r="F1734" t="str">
            <v>2021/22</v>
          </cell>
          <cell r="G1734">
            <v>45170</v>
          </cell>
          <cell r="H1734"/>
          <cell r="I1734"/>
          <cell r="J1734">
            <v>4</v>
          </cell>
          <cell r="K1734">
            <v>28098</v>
          </cell>
          <cell r="L1734">
            <v>46</v>
          </cell>
          <cell r="M1734" t="str">
            <v/>
          </cell>
        </row>
        <row r="1735">
          <cell r="A1735" t="str">
            <v>Singh, Anik</v>
          </cell>
          <cell r="B1735" t="str">
            <v>West Pennant Hills Cherrybrook</v>
          </cell>
          <cell r="C1735" t="str">
            <v/>
          </cell>
          <cell r="D1735">
            <v>11</v>
          </cell>
          <cell r="E1735" t="str">
            <v>2020/21</v>
          </cell>
          <cell r="F1735" t="str">
            <v>2020/21</v>
          </cell>
          <cell r="G1735">
            <v>44805</v>
          </cell>
          <cell r="H1735"/>
          <cell r="I1735"/>
          <cell r="J1735">
            <v>11</v>
          </cell>
          <cell r="K1735">
            <v>36420</v>
          </cell>
          <cell r="L1735">
            <v>23</v>
          </cell>
          <cell r="M1735" t="str">
            <v/>
          </cell>
        </row>
        <row r="1736">
          <cell r="A1736" t="str">
            <v>Singh, Animesh</v>
          </cell>
          <cell r="B1736" t="str">
            <v>St Ives Wahroonga</v>
          </cell>
          <cell r="C1736" t="str">
            <v/>
          </cell>
          <cell r="D1736">
            <v>4</v>
          </cell>
          <cell r="E1736" t="str">
            <v>2022/23</v>
          </cell>
          <cell r="G1736">
            <v>45170</v>
          </cell>
          <cell r="H1736"/>
          <cell r="I1736"/>
          <cell r="J1736">
            <v>4</v>
          </cell>
          <cell r="L1736">
            <v>0</v>
          </cell>
          <cell r="M1736" t="str">
            <v/>
          </cell>
        </row>
        <row r="1737">
          <cell r="A1737" t="str">
            <v>Singh, Aryendra</v>
          </cell>
          <cell r="B1737" t="str">
            <v>Kissing Point</v>
          </cell>
          <cell r="C1737" t="str">
            <v/>
          </cell>
          <cell r="D1737">
            <v>8</v>
          </cell>
          <cell r="E1737" t="str">
            <v>2022/23</v>
          </cell>
          <cell r="G1737">
            <v>45170</v>
          </cell>
          <cell r="H1737"/>
          <cell r="I1737"/>
          <cell r="J1737">
            <v>8</v>
          </cell>
          <cell r="K1737">
            <v>26896</v>
          </cell>
          <cell r="L1737">
            <v>50</v>
          </cell>
          <cell r="M1737" t="str">
            <v/>
          </cell>
        </row>
        <row r="1738">
          <cell r="A1738" t="str">
            <v>Singh, Atinderpal</v>
          </cell>
          <cell r="B1738" t="str">
            <v>Beecroft</v>
          </cell>
          <cell r="C1738" t="str">
            <v/>
          </cell>
          <cell r="D1738">
            <v>9</v>
          </cell>
          <cell r="G1738">
            <v>44841</v>
          </cell>
          <cell r="H1738"/>
          <cell r="I1738"/>
          <cell r="J1738">
            <v>9</v>
          </cell>
          <cell r="K1738">
            <v>35571</v>
          </cell>
          <cell r="L1738">
            <v>26</v>
          </cell>
          <cell r="M1738" t="str">
            <v/>
          </cell>
        </row>
        <row r="1739">
          <cell r="A1739" t="str">
            <v>Singh, Guramrit</v>
          </cell>
          <cell r="B1739" t="str">
            <v>West Pennant Hills Cherrybrook</v>
          </cell>
          <cell r="C1739" t="str">
            <v/>
          </cell>
          <cell r="D1739">
            <v>8</v>
          </cell>
          <cell r="E1739" t="str">
            <v>2022/23</v>
          </cell>
          <cell r="G1739">
            <v>45170</v>
          </cell>
          <cell r="H1739"/>
          <cell r="I1739"/>
          <cell r="J1739">
            <v>8</v>
          </cell>
          <cell r="K1739">
            <v>37216</v>
          </cell>
          <cell r="L1739">
            <v>21</v>
          </cell>
          <cell r="M1739" t="str">
            <v/>
          </cell>
        </row>
        <row r="1740">
          <cell r="A1740" t="str">
            <v>Singh, Gurjot</v>
          </cell>
          <cell r="B1740" t="str">
            <v>Mount Colah</v>
          </cell>
          <cell r="C1740" t="str">
            <v/>
          </cell>
          <cell r="D1740">
            <v>8</v>
          </cell>
          <cell r="E1740" t="str">
            <v>2022/23</v>
          </cell>
          <cell r="G1740">
            <v>45170</v>
          </cell>
          <cell r="H1740"/>
          <cell r="I1740"/>
          <cell r="J1740">
            <v>8</v>
          </cell>
          <cell r="K1740">
            <v>35290</v>
          </cell>
          <cell r="L1740">
            <v>27</v>
          </cell>
          <cell r="M1740" t="str">
            <v/>
          </cell>
        </row>
        <row r="1741">
          <cell r="A1741" t="str">
            <v>Singh, Gursewak</v>
          </cell>
          <cell r="B1741" t="str">
            <v>Beecroft</v>
          </cell>
          <cell r="C1741" t="str">
            <v/>
          </cell>
          <cell r="D1741">
            <v>8</v>
          </cell>
          <cell r="G1741">
            <v>44818</v>
          </cell>
          <cell r="H1741"/>
          <cell r="I1741"/>
          <cell r="J1741">
            <v>8</v>
          </cell>
          <cell r="K1741">
            <v>32910</v>
          </cell>
          <cell r="L1741">
            <v>33</v>
          </cell>
          <cell r="M1741" t="str">
            <v/>
          </cell>
        </row>
        <row r="1742">
          <cell r="A1742" t="str">
            <v>Singh, Harjot</v>
          </cell>
          <cell r="B1742" t="str">
            <v>Mount Colah</v>
          </cell>
          <cell r="C1742" t="str">
            <v/>
          </cell>
          <cell r="D1742">
            <v>8</v>
          </cell>
          <cell r="E1742" t="str">
            <v>2021/22</v>
          </cell>
          <cell r="G1742">
            <v>44805</v>
          </cell>
          <cell r="H1742"/>
          <cell r="I1742"/>
          <cell r="J1742">
            <v>8</v>
          </cell>
          <cell r="K1742">
            <v>34515</v>
          </cell>
          <cell r="L1742">
            <v>29</v>
          </cell>
          <cell r="M1742" t="str">
            <v/>
          </cell>
        </row>
        <row r="1743">
          <cell r="A1743" t="str">
            <v>Singh, Harmanpreet</v>
          </cell>
          <cell r="B1743" t="str">
            <v>Sydney Lions</v>
          </cell>
          <cell r="C1743" t="str">
            <v/>
          </cell>
          <cell r="D1743">
            <v>4</v>
          </cell>
          <cell r="E1743" t="str">
            <v>2022/23</v>
          </cell>
          <cell r="G1743">
            <v>45170</v>
          </cell>
          <cell r="J1743">
            <v>4</v>
          </cell>
          <cell r="K1743">
            <v>32932</v>
          </cell>
          <cell r="L1743">
            <v>33</v>
          </cell>
          <cell r="M1743" t="str">
            <v/>
          </cell>
        </row>
        <row r="1744">
          <cell r="A1744" t="str">
            <v>Singh, Ishaan</v>
          </cell>
          <cell r="B1744" t="str">
            <v>West Pennant Hills Cherrybrook</v>
          </cell>
          <cell r="C1744" t="str">
            <v/>
          </cell>
          <cell r="D1744">
            <v>6</v>
          </cell>
          <cell r="E1744" t="str">
            <v>2020/21</v>
          </cell>
          <cell r="G1744">
            <v>44805</v>
          </cell>
          <cell r="H1744"/>
          <cell r="I1744"/>
          <cell r="J1744">
            <v>6</v>
          </cell>
          <cell r="K1744">
            <v>36541</v>
          </cell>
          <cell r="L1744">
            <v>23</v>
          </cell>
          <cell r="M1744" t="str">
            <v/>
          </cell>
        </row>
        <row r="1745">
          <cell r="A1745" t="str">
            <v>Singh, Karan</v>
          </cell>
          <cell r="B1745" t="str">
            <v>Kissing Point</v>
          </cell>
          <cell r="C1745" t="str">
            <v/>
          </cell>
          <cell r="D1745">
            <v>8</v>
          </cell>
          <cell r="E1745" t="str">
            <v>2020/21</v>
          </cell>
          <cell r="G1745">
            <v>44805</v>
          </cell>
          <cell r="H1745"/>
          <cell r="I1745"/>
          <cell r="J1745">
            <v>8</v>
          </cell>
          <cell r="K1745">
            <v>29264</v>
          </cell>
          <cell r="L1745">
            <v>43</v>
          </cell>
          <cell r="M1745" t="str">
            <v/>
          </cell>
        </row>
        <row r="1746">
          <cell r="A1746" t="str">
            <v>Singh, Manii</v>
          </cell>
          <cell r="B1746" t="str">
            <v>Hornsby District</v>
          </cell>
          <cell r="C1746" t="str">
            <v/>
          </cell>
          <cell r="D1746">
            <v>3</v>
          </cell>
          <cell r="E1746" t="str">
            <v>2022/23</v>
          </cell>
          <cell r="G1746">
            <v>45170</v>
          </cell>
          <cell r="H1746"/>
          <cell r="I1746"/>
          <cell r="J1746">
            <v>3</v>
          </cell>
          <cell r="K1746">
            <v>34199</v>
          </cell>
          <cell r="L1746">
            <v>30</v>
          </cell>
          <cell r="M1746" t="str">
            <v/>
          </cell>
        </row>
        <row r="1747">
          <cell r="A1747" t="str">
            <v>Singh, Manmeet</v>
          </cell>
          <cell r="B1747" t="str">
            <v>West Pennant Hills Cherrybrook</v>
          </cell>
          <cell r="C1747" t="str">
            <v/>
          </cell>
          <cell r="D1747">
            <v>6</v>
          </cell>
          <cell r="E1747" t="str">
            <v>2022/23</v>
          </cell>
          <cell r="G1747">
            <v>45170</v>
          </cell>
          <cell r="J1747">
            <v>6</v>
          </cell>
          <cell r="K1747">
            <v>32424</v>
          </cell>
          <cell r="L1747">
            <v>34</v>
          </cell>
          <cell r="M1747" t="str">
            <v/>
          </cell>
        </row>
        <row r="1748">
          <cell r="A1748" t="str">
            <v>Singh, Mansimar</v>
          </cell>
          <cell r="B1748" t="str">
            <v>Asquith Rugby League</v>
          </cell>
          <cell r="C1748" t="str">
            <v/>
          </cell>
          <cell r="D1748">
            <v>1</v>
          </cell>
          <cell r="E1748" t="str">
            <v>2020/21</v>
          </cell>
          <cell r="G1748">
            <v>44805</v>
          </cell>
          <cell r="H1748"/>
          <cell r="I1748"/>
          <cell r="J1748">
            <v>1</v>
          </cell>
          <cell r="K1748">
            <v>35422</v>
          </cell>
          <cell r="L1748">
            <v>26</v>
          </cell>
          <cell r="M1748" t="str">
            <v/>
          </cell>
        </row>
        <row r="1749">
          <cell r="A1749" t="str">
            <v>Singh, Manwinderjit</v>
          </cell>
          <cell r="B1749" t="str">
            <v>Hornsby District</v>
          </cell>
          <cell r="C1749" t="str">
            <v/>
          </cell>
          <cell r="D1749">
            <v>8</v>
          </cell>
          <cell r="E1749" t="str">
            <v>2021/22</v>
          </cell>
          <cell r="G1749">
            <v>44805</v>
          </cell>
          <cell r="H1749"/>
          <cell r="I1749"/>
          <cell r="J1749">
            <v>8</v>
          </cell>
          <cell r="L1749">
            <v>0</v>
          </cell>
          <cell r="M1749" t="str">
            <v/>
          </cell>
        </row>
        <row r="1750">
          <cell r="A1750" t="str">
            <v>Singh, Mayher R</v>
          </cell>
          <cell r="B1750" t="str">
            <v>West Pennant Hills Cherrybrook</v>
          </cell>
          <cell r="C1750" t="str">
            <v>U16</v>
          </cell>
          <cell r="D1750">
            <v>9</v>
          </cell>
          <cell r="E1750"/>
          <cell r="F1750"/>
          <cell r="G1750">
            <v>44911</v>
          </cell>
          <cell r="J1750">
            <v>9</v>
          </cell>
          <cell r="K1750">
            <v>39472</v>
          </cell>
          <cell r="L1750">
            <v>15</v>
          </cell>
          <cell r="M1750" t="str">
            <v/>
          </cell>
        </row>
        <row r="1751">
          <cell r="A1751" t="str">
            <v>SINGH, Praneel</v>
          </cell>
          <cell r="B1751" t="str">
            <v>West Pennant Hills Cherrybrook</v>
          </cell>
          <cell r="C1751" t="str">
            <v/>
          </cell>
          <cell r="D1751">
            <v>10</v>
          </cell>
          <cell r="E1751" t="str">
            <v>2022/23</v>
          </cell>
          <cell r="F1751" t="str">
            <v>2020/21</v>
          </cell>
          <cell r="G1751">
            <v>45170</v>
          </cell>
          <cell r="H1751"/>
          <cell r="I1751"/>
          <cell r="J1751">
            <v>10</v>
          </cell>
          <cell r="K1751">
            <v>36584</v>
          </cell>
          <cell r="L1751">
            <v>23</v>
          </cell>
          <cell r="M1751" t="str">
            <v/>
          </cell>
        </row>
        <row r="1752">
          <cell r="A1752" t="str">
            <v>Singh, Raunak</v>
          </cell>
          <cell r="B1752" t="str">
            <v>Beecroft</v>
          </cell>
          <cell r="C1752" t="str">
            <v/>
          </cell>
          <cell r="D1752">
            <v>8</v>
          </cell>
          <cell r="E1752"/>
          <cell r="F1752"/>
          <cell r="G1752">
            <v>44911</v>
          </cell>
          <cell r="J1752">
            <v>8</v>
          </cell>
          <cell r="K1752">
            <v>34973</v>
          </cell>
          <cell r="L1752">
            <v>27</v>
          </cell>
          <cell r="M1752" t="str">
            <v/>
          </cell>
        </row>
        <row r="1753">
          <cell r="A1753" t="str">
            <v>Singh, Romit</v>
          </cell>
          <cell r="B1753" t="str">
            <v>Asquith Rugby League</v>
          </cell>
          <cell r="C1753" t="str">
            <v/>
          </cell>
          <cell r="D1753">
            <v>4</v>
          </cell>
          <cell r="E1753" t="str">
            <v>2022/23</v>
          </cell>
          <cell r="G1753">
            <v>45170</v>
          </cell>
          <cell r="H1753"/>
          <cell r="I1753"/>
          <cell r="J1753">
            <v>4</v>
          </cell>
          <cell r="K1753">
            <v>30943</v>
          </cell>
          <cell r="L1753">
            <v>38</v>
          </cell>
          <cell r="M1753" t="str">
            <v/>
          </cell>
        </row>
        <row r="1754">
          <cell r="A1754" t="str">
            <v>Singh, Sarpreet</v>
          </cell>
          <cell r="B1754" t="str">
            <v>Beecroft</v>
          </cell>
          <cell r="C1754" t="str">
            <v/>
          </cell>
          <cell r="D1754">
            <v>5</v>
          </cell>
          <cell r="E1754" t="str">
            <v>2021/22</v>
          </cell>
          <cell r="G1754">
            <v>44805</v>
          </cell>
          <cell r="H1754"/>
          <cell r="I1754"/>
          <cell r="J1754">
            <v>5</v>
          </cell>
          <cell r="K1754">
            <v>32790</v>
          </cell>
          <cell r="L1754">
            <v>33</v>
          </cell>
          <cell r="M1754" t="str">
            <v/>
          </cell>
        </row>
        <row r="1755">
          <cell r="A1755" t="str">
            <v>Singh, Siddharth</v>
          </cell>
          <cell r="B1755" t="str">
            <v>Beecroft</v>
          </cell>
          <cell r="C1755" t="str">
            <v/>
          </cell>
          <cell r="D1755">
            <v>4</v>
          </cell>
          <cell r="E1755" t="str">
            <v>2022/23</v>
          </cell>
          <cell r="G1755">
            <v>45170</v>
          </cell>
          <cell r="H1755"/>
          <cell r="I1755"/>
          <cell r="J1755">
            <v>4</v>
          </cell>
          <cell r="L1755">
            <v>0</v>
          </cell>
          <cell r="M1755" t="str">
            <v/>
          </cell>
        </row>
        <row r="1756">
          <cell r="A1756" t="str">
            <v>Singh, Sukhwinder</v>
          </cell>
          <cell r="B1756" t="str">
            <v>Beecroft</v>
          </cell>
          <cell r="D1756">
            <v>8</v>
          </cell>
          <cell r="G1756">
            <v>44974</v>
          </cell>
          <cell r="J1756">
            <v>8</v>
          </cell>
          <cell r="K1756">
            <v>35973</v>
          </cell>
          <cell r="L1756">
            <v>25</v>
          </cell>
          <cell r="M1756" t="str">
            <v/>
          </cell>
        </row>
        <row r="1757">
          <cell r="A1757" t="str">
            <v xml:space="preserve">Singla, Ash </v>
          </cell>
          <cell r="B1757" t="str">
            <v>Kissing Point</v>
          </cell>
          <cell r="C1757" t="str">
            <v/>
          </cell>
          <cell r="D1757">
            <v>6</v>
          </cell>
          <cell r="G1757">
            <v>44827</v>
          </cell>
          <cell r="H1757"/>
          <cell r="I1757"/>
          <cell r="J1757">
            <v>6</v>
          </cell>
          <cell r="K1757">
            <v>28089</v>
          </cell>
          <cell r="L1757">
            <v>46</v>
          </cell>
          <cell r="M1757" t="str">
            <v/>
          </cell>
        </row>
        <row r="1758">
          <cell r="A1758" t="str">
            <v>Sinnetamby, Pratah</v>
          </cell>
          <cell r="B1758" t="str">
            <v>West Pennant Hills Cherrybrook</v>
          </cell>
          <cell r="C1758" t="str">
            <v/>
          </cell>
          <cell r="D1758">
            <v>11</v>
          </cell>
          <cell r="E1758" t="str">
            <v>2021/22</v>
          </cell>
          <cell r="G1758">
            <v>44805</v>
          </cell>
          <cell r="H1758"/>
          <cell r="I1758"/>
          <cell r="J1758">
            <v>11</v>
          </cell>
          <cell r="K1758">
            <v>22942</v>
          </cell>
          <cell r="L1758">
            <v>60</v>
          </cell>
          <cell r="M1758" t="str">
            <v/>
          </cell>
        </row>
        <row r="1759">
          <cell r="A1759" t="str">
            <v>Sinton, Jacob</v>
          </cell>
          <cell r="B1759" t="str">
            <v>St Ives Wahroonga</v>
          </cell>
          <cell r="D1759">
            <v>11</v>
          </cell>
          <cell r="E1759" t="str">
            <v>2022/23</v>
          </cell>
          <cell r="G1759">
            <v>45170</v>
          </cell>
          <cell r="H1759"/>
          <cell r="I1759"/>
          <cell r="J1759">
            <v>11</v>
          </cell>
          <cell r="K1759">
            <v>35803</v>
          </cell>
          <cell r="L1759">
            <v>25</v>
          </cell>
          <cell r="M1759" t="str">
            <v/>
          </cell>
        </row>
        <row r="1760">
          <cell r="A1760" t="str">
            <v>Sirr, David</v>
          </cell>
          <cell r="B1760" t="str">
            <v>St Ives Wahroonga</v>
          </cell>
          <cell r="C1760" t="str">
            <v/>
          </cell>
          <cell r="D1760">
            <v>5</v>
          </cell>
          <cell r="E1760" t="str">
            <v>2021/22</v>
          </cell>
          <cell r="G1760">
            <v>44805</v>
          </cell>
          <cell r="H1760" t="str">
            <v>40 runs</v>
          </cell>
          <cell r="I1760"/>
          <cell r="J1760">
            <v>5</v>
          </cell>
          <cell r="K1760">
            <v>29687</v>
          </cell>
          <cell r="L1760">
            <v>42</v>
          </cell>
          <cell r="M1760" t="str">
            <v/>
          </cell>
        </row>
        <row r="1761">
          <cell r="A1761" t="str">
            <v>Sirrpi, Arun</v>
          </cell>
          <cell r="B1761" t="str">
            <v>Hornsby District</v>
          </cell>
          <cell r="C1761" t="str">
            <v/>
          </cell>
          <cell r="D1761">
            <v>4</v>
          </cell>
          <cell r="E1761" t="str">
            <v>2020/21</v>
          </cell>
          <cell r="G1761">
            <v>44805</v>
          </cell>
          <cell r="H1761"/>
          <cell r="I1761"/>
          <cell r="J1761">
            <v>4</v>
          </cell>
          <cell r="K1761">
            <v>30141</v>
          </cell>
          <cell r="L1761">
            <v>41</v>
          </cell>
          <cell r="M1761" t="str">
            <v/>
          </cell>
        </row>
        <row r="1762">
          <cell r="A1762" t="str">
            <v>Sivanathan, Naveen</v>
          </cell>
          <cell r="B1762" t="str">
            <v>Kissing Point</v>
          </cell>
          <cell r="C1762" t="str">
            <v/>
          </cell>
          <cell r="D1762">
            <v>3</v>
          </cell>
          <cell r="E1762" t="str">
            <v>2021/22</v>
          </cell>
          <cell r="F1762" t="str">
            <v>2019/20</v>
          </cell>
          <cell r="G1762">
            <v>44805</v>
          </cell>
          <cell r="H1762"/>
          <cell r="I1762"/>
          <cell r="J1762">
            <v>3</v>
          </cell>
          <cell r="K1762">
            <v>36770</v>
          </cell>
          <cell r="L1762">
            <v>23</v>
          </cell>
          <cell r="M1762" t="str">
            <v/>
          </cell>
        </row>
        <row r="1763">
          <cell r="A1763" t="str">
            <v>Sivanathan, Prasanna</v>
          </cell>
          <cell r="B1763" t="str">
            <v>Kissing Point</v>
          </cell>
          <cell r="C1763" t="str">
            <v/>
          </cell>
          <cell r="D1763">
            <v>10</v>
          </cell>
          <cell r="E1763" t="str">
            <v>2022/23</v>
          </cell>
          <cell r="F1763" t="str">
            <v>2019/20</v>
          </cell>
          <cell r="G1763">
            <v>45170</v>
          </cell>
          <cell r="H1763"/>
          <cell r="I1763"/>
          <cell r="J1763">
            <v>10</v>
          </cell>
          <cell r="K1763">
            <v>25973</v>
          </cell>
          <cell r="L1763">
            <v>52</v>
          </cell>
          <cell r="M1763" t="str">
            <v/>
          </cell>
        </row>
        <row r="1764">
          <cell r="A1764" t="str">
            <v>Sivanathan, Rohan</v>
          </cell>
          <cell r="B1764" t="str">
            <v>Kissing Point</v>
          </cell>
          <cell r="C1764" t="str">
            <v/>
          </cell>
          <cell r="D1764">
            <v>11</v>
          </cell>
          <cell r="E1764" t="str">
            <v>2022/23</v>
          </cell>
          <cell r="G1764">
            <v>45170</v>
          </cell>
          <cell r="H1764"/>
          <cell r="I1764"/>
          <cell r="J1764">
            <v>11</v>
          </cell>
          <cell r="K1764">
            <v>38081</v>
          </cell>
          <cell r="L1764">
            <v>19</v>
          </cell>
          <cell r="M1764" t="str">
            <v/>
          </cell>
        </row>
        <row r="1765">
          <cell r="A1765" t="str">
            <v>Sivaraj, Rindi</v>
          </cell>
          <cell r="B1765" t="str">
            <v>Hornsby District</v>
          </cell>
          <cell r="C1765" t="str">
            <v/>
          </cell>
          <cell r="D1765">
            <v>1</v>
          </cell>
          <cell r="E1765" t="str">
            <v>2022/23</v>
          </cell>
          <cell r="G1765">
            <v>45170</v>
          </cell>
          <cell r="H1765"/>
          <cell r="I1765"/>
          <cell r="J1765">
            <v>1</v>
          </cell>
          <cell r="K1765">
            <v>32031</v>
          </cell>
          <cell r="L1765">
            <v>35</v>
          </cell>
          <cell r="M1765" t="str">
            <v/>
          </cell>
        </row>
        <row r="1766">
          <cell r="A1766" t="str">
            <v>Siviour, Craig</v>
          </cell>
          <cell r="B1766" t="str">
            <v>Kissing Point</v>
          </cell>
          <cell r="C1766" t="str">
            <v/>
          </cell>
          <cell r="D1766">
            <v>10</v>
          </cell>
          <cell r="E1766" t="str">
            <v>2022/23</v>
          </cell>
          <cell r="G1766">
            <v>45170</v>
          </cell>
          <cell r="H1766"/>
          <cell r="I1766"/>
          <cell r="J1766">
            <v>10</v>
          </cell>
          <cell r="K1766">
            <v>23506</v>
          </cell>
          <cell r="L1766">
            <v>59</v>
          </cell>
          <cell r="M1766" t="str">
            <v/>
          </cell>
        </row>
        <row r="1767">
          <cell r="A1767" t="str">
            <v>Skinner, Thomas D</v>
          </cell>
          <cell r="B1767" t="str">
            <v>Kissing Point</v>
          </cell>
          <cell r="C1767" t="str">
            <v/>
          </cell>
          <cell r="D1767">
            <v>7</v>
          </cell>
          <cell r="E1767" t="str">
            <v>2020/21</v>
          </cell>
          <cell r="F1767" t="str">
            <v>2018/19</v>
          </cell>
          <cell r="G1767">
            <v>44805</v>
          </cell>
          <cell r="H1767"/>
          <cell r="I1767"/>
          <cell r="J1767">
            <v>7</v>
          </cell>
          <cell r="K1767">
            <v>35282</v>
          </cell>
          <cell r="L1767">
            <v>27</v>
          </cell>
          <cell r="M1767" t="str">
            <v/>
          </cell>
        </row>
        <row r="1768">
          <cell r="A1768" t="str">
            <v>Skubla, Noah i</v>
          </cell>
          <cell r="B1768" t="str">
            <v>Castle Hill RSL</v>
          </cell>
          <cell r="C1768" t="str">
            <v/>
          </cell>
          <cell r="D1768">
            <v>4</v>
          </cell>
          <cell r="E1768" t="str">
            <v>2021/22</v>
          </cell>
          <cell r="G1768">
            <v>44805</v>
          </cell>
          <cell r="H1768"/>
          <cell r="I1768"/>
          <cell r="J1768">
            <v>4</v>
          </cell>
          <cell r="K1768">
            <v>36906</v>
          </cell>
          <cell r="L1768">
            <v>22</v>
          </cell>
          <cell r="M1768" t="str">
            <v/>
          </cell>
        </row>
        <row r="1769">
          <cell r="A1769" t="str">
            <v>Slade, Grant</v>
          </cell>
          <cell r="B1769" t="str">
            <v>Beecroft</v>
          </cell>
          <cell r="C1769" t="str">
            <v/>
          </cell>
          <cell r="D1769">
            <v>10</v>
          </cell>
          <cell r="E1769" t="str">
            <v>2022/23</v>
          </cell>
          <cell r="G1769">
            <v>45170</v>
          </cell>
          <cell r="H1769"/>
          <cell r="I1769"/>
          <cell r="J1769">
            <v>10</v>
          </cell>
          <cell r="L1769">
            <v>0</v>
          </cell>
          <cell r="M1769" t="str">
            <v/>
          </cell>
        </row>
        <row r="1770">
          <cell r="A1770" t="str">
            <v>Slade, James</v>
          </cell>
          <cell r="B1770" t="str">
            <v>Beecroft</v>
          </cell>
          <cell r="C1770" t="str">
            <v/>
          </cell>
          <cell r="D1770">
            <v>8</v>
          </cell>
          <cell r="E1770" t="str">
            <v>2022/23</v>
          </cell>
          <cell r="F1770" t="str">
            <v>2020/21</v>
          </cell>
          <cell r="G1770">
            <v>45170</v>
          </cell>
          <cell r="H1770"/>
          <cell r="I1770"/>
          <cell r="J1770">
            <v>8</v>
          </cell>
          <cell r="L1770">
            <v>0</v>
          </cell>
          <cell r="M1770" t="str">
            <v/>
          </cell>
        </row>
        <row r="1771">
          <cell r="A1771" t="str">
            <v>Slade, Patrick</v>
          </cell>
          <cell r="B1771" t="str">
            <v>Beecroft</v>
          </cell>
          <cell r="C1771" t="str">
            <v/>
          </cell>
          <cell r="D1771">
            <v>8</v>
          </cell>
          <cell r="E1771" t="str">
            <v>2022/23</v>
          </cell>
          <cell r="G1771">
            <v>45170</v>
          </cell>
          <cell r="H1771"/>
          <cell r="I1771"/>
          <cell r="J1771">
            <v>8</v>
          </cell>
          <cell r="K1771">
            <v>38020</v>
          </cell>
          <cell r="L1771">
            <v>19</v>
          </cell>
          <cell r="M1771" t="str">
            <v/>
          </cell>
        </row>
        <row r="1772">
          <cell r="A1772" t="str">
            <v>Slawski, Oliver</v>
          </cell>
          <cell r="B1772" t="str">
            <v>Normanhurst-Warrawee</v>
          </cell>
          <cell r="C1772" t="str">
            <v/>
          </cell>
          <cell r="D1772">
            <v>5</v>
          </cell>
          <cell r="E1772" t="str">
            <v>2021/22</v>
          </cell>
          <cell r="G1772">
            <v>44805</v>
          </cell>
          <cell r="H1772"/>
          <cell r="I1772"/>
          <cell r="J1772">
            <v>5</v>
          </cell>
          <cell r="L1772">
            <v>0</v>
          </cell>
          <cell r="M1772" t="str">
            <v/>
          </cell>
        </row>
        <row r="1773">
          <cell r="A1773" t="str">
            <v>Slawski, Wayne</v>
          </cell>
          <cell r="B1773" t="str">
            <v>Normanhurst-Warrawee</v>
          </cell>
          <cell r="C1773" t="str">
            <v/>
          </cell>
          <cell r="D1773">
            <v>6</v>
          </cell>
          <cell r="E1773" t="str">
            <v>2021/22</v>
          </cell>
          <cell r="G1773">
            <v>44805</v>
          </cell>
          <cell r="H1773"/>
          <cell r="I1773"/>
          <cell r="J1773">
            <v>6</v>
          </cell>
          <cell r="K1773">
            <v>27744</v>
          </cell>
          <cell r="L1773">
            <v>47</v>
          </cell>
          <cell r="M1773" t="str">
            <v/>
          </cell>
        </row>
        <row r="1774">
          <cell r="A1774" t="str">
            <v>Slee, Jacob</v>
          </cell>
          <cell r="B1774" t="str">
            <v>Mount Colah</v>
          </cell>
          <cell r="C1774" t="str">
            <v/>
          </cell>
          <cell r="D1774">
            <v>4</v>
          </cell>
          <cell r="E1774" t="str">
            <v>2022/23</v>
          </cell>
          <cell r="F1774" t="str">
            <v xml:space="preserve"> </v>
          </cell>
          <cell r="G1774">
            <v>45170</v>
          </cell>
          <cell r="H1774"/>
          <cell r="I1774"/>
          <cell r="J1774">
            <v>4</v>
          </cell>
          <cell r="K1774">
            <v>37677</v>
          </cell>
          <cell r="L1774">
            <v>20</v>
          </cell>
          <cell r="M1774" t="str">
            <v/>
          </cell>
        </row>
        <row r="1775">
          <cell r="A1775" t="str">
            <v>Sleeman, Jake J</v>
          </cell>
          <cell r="B1775" t="str">
            <v>Berowra</v>
          </cell>
          <cell r="C1775" t="str">
            <v/>
          </cell>
          <cell r="D1775">
            <v>5</v>
          </cell>
          <cell r="E1775" t="str">
            <v>2021/22</v>
          </cell>
          <cell r="G1775">
            <v>44805</v>
          </cell>
          <cell r="H1775"/>
          <cell r="I1775"/>
          <cell r="J1775">
            <v>5</v>
          </cell>
          <cell r="K1775">
            <v>33760</v>
          </cell>
          <cell r="L1775">
            <v>31</v>
          </cell>
          <cell r="M1775" t="str">
            <v/>
          </cell>
        </row>
        <row r="1776">
          <cell r="A1776" t="str">
            <v>Sleeman, Max</v>
          </cell>
          <cell r="B1776" t="str">
            <v>Berowra</v>
          </cell>
          <cell r="C1776" t="str">
            <v/>
          </cell>
          <cell r="D1776">
            <v>4</v>
          </cell>
          <cell r="E1776" t="str">
            <v>2021/22</v>
          </cell>
          <cell r="G1776">
            <v>44805</v>
          </cell>
          <cell r="H1776"/>
          <cell r="I1776"/>
          <cell r="J1776">
            <v>4</v>
          </cell>
          <cell r="K1776">
            <v>33118</v>
          </cell>
          <cell r="L1776">
            <v>32</v>
          </cell>
          <cell r="M1776" t="str">
            <v/>
          </cell>
        </row>
        <row r="1777">
          <cell r="A1777" t="str">
            <v>Slip, Joshua</v>
          </cell>
          <cell r="B1777" t="str">
            <v>Beecroft</v>
          </cell>
          <cell r="C1777" t="str">
            <v>U19</v>
          </cell>
          <cell r="D1777">
            <v>6</v>
          </cell>
          <cell r="E1777" t="str">
            <v>2022/23</v>
          </cell>
          <cell r="G1777">
            <v>45170</v>
          </cell>
          <cell r="H1777"/>
          <cell r="I1777"/>
          <cell r="J1777">
            <v>6</v>
          </cell>
          <cell r="K1777">
            <v>38334</v>
          </cell>
          <cell r="L1777">
            <v>18</v>
          </cell>
          <cell r="M1777" t="str">
            <v/>
          </cell>
        </row>
        <row r="1778">
          <cell r="A1778" t="str">
            <v>Slip, Michael</v>
          </cell>
          <cell r="B1778" t="str">
            <v>Beecroft</v>
          </cell>
          <cell r="C1778" t="str">
            <v/>
          </cell>
          <cell r="D1778">
            <v>7</v>
          </cell>
          <cell r="E1778" t="str">
            <v>2022/23</v>
          </cell>
          <cell r="F1778" t="str">
            <v>2018/19</v>
          </cell>
          <cell r="G1778">
            <v>45170</v>
          </cell>
          <cell r="H1778"/>
          <cell r="I1778"/>
          <cell r="J1778">
            <v>7</v>
          </cell>
          <cell r="K1778">
            <v>25596</v>
          </cell>
          <cell r="L1778">
            <v>53</v>
          </cell>
          <cell r="M1778" t="str">
            <v/>
          </cell>
        </row>
        <row r="1779">
          <cell r="A1779" t="str">
            <v>Small, Jasper</v>
          </cell>
          <cell r="B1779" t="str">
            <v>Kissing Point</v>
          </cell>
          <cell r="C1779" t="str">
            <v>U17</v>
          </cell>
          <cell r="D1779">
            <v>10</v>
          </cell>
          <cell r="E1779" t="str">
            <v>2022/23</v>
          </cell>
          <cell r="G1779">
            <v>45170</v>
          </cell>
          <cell r="H1779"/>
          <cell r="I1779"/>
          <cell r="J1779">
            <v>10</v>
          </cell>
          <cell r="K1779">
            <v>39016</v>
          </cell>
          <cell r="L1779">
            <v>16</v>
          </cell>
          <cell r="M1779" t="str">
            <v/>
          </cell>
        </row>
        <row r="1780">
          <cell r="A1780" t="str">
            <v>Smallhorn, Jack</v>
          </cell>
          <cell r="B1780" t="str">
            <v>Berowra</v>
          </cell>
          <cell r="C1780" t="str">
            <v/>
          </cell>
          <cell r="D1780">
            <v>2</v>
          </cell>
          <cell r="E1780" t="str">
            <v>2022/23</v>
          </cell>
          <cell r="F1780" t="str">
            <v>2020/21</v>
          </cell>
          <cell r="G1780">
            <v>45170</v>
          </cell>
          <cell r="H1780"/>
          <cell r="I1780"/>
          <cell r="J1780">
            <v>2</v>
          </cell>
          <cell r="K1780">
            <v>32804</v>
          </cell>
          <cell r="L1780">
            <v>33</v>
          </cell>
          <cell r="M1780" t="str">
            <v/>
          </cell>
        </row>
        <row r="1781">
          <cell r="A1781" t="str">
            <v>Smith, Clinton</v>
          </cell>
          <cell r="B1781" t="str">
            <v>Mount Colah</v>
          </cell>
          <cell r="C1781" t="str">
            <v/>
          </cell>
          <cell r="D1781">
            <v>10</v>
          </cell>
          <cell r="E1781" t="str">
            <v>2021/22</v>
          </cell>
          <cell r="G1781">
            <v>44805</v>
          </cell>
          <cell r="H1781"/>
          <cell r="I1781"/>
          <cell r="J1781">
            <v>10</v>
          </cell>
          <cell r="K1781">
            <v>26132</v>
          </cell>
          <cell r="L1781">
            <v>52</v>
          </cell>
          <cell r="M1781" t="str">
            <v/>
          </cell>
        </row>
        <row r="1782">
          <cell r="A1782" t="str">
            <v>Smith, Jake</v>
          </cell>
          <cell r="B1782" t="str">
            <v>West Pennant Hills Cherrybrook</v>
          </cell>
          <cell r="C1782" t="str">
            <v/>
          </cell>
          <cell r="D1782">
            <v>11</v>
          </cell>
          <cell r="E1782" t="str">
            <v>2022/23</v>
          </cell>
          <cell r="F1782" t="str">
            <v>2020/21</v>
          </cell>
          <cell r="G1782">
            <v>45170</v>
          </cell>
          <cell r="H1782"/>
          <cell r="I1782"/>
          <cell r="J1782">
            <v>11</v>
          </cell>
          <cell r="K1782">
            <v>34302</v>
          </cell>
          <cell r="L1782">
            <v>29</v>
          </cell>
          <cell r="M1782" t="str">
            <v/>
          </cell>
        </row>
        <row r="1783">
          <cell r="A1783" t="str">
            <v>Smith, Matthew</v>
          </cell>
          <cell r="B1783" t="str">
            <v>Kenthurst Upper Hills</v>
          </cell>
          <cell r="C1783" t="str">
            <v/>
          </cell>
          <cell r="D1783">
            <v>11</v>
          </cell>
          <cell r="E1783" t="str">
            <v>2022/23</v>
          </cell>
          <cell r="G1783">
            <v>45170</v>
          </cell>
          <cell r="H1783"/>
          <cell r="I1783"/>
          <cell r="J1783">
            <v>11</v>
          </cell>
          <cell r="L1783">
            <v>0</v>
          </cell>
          <cell r="M1783" t="str">
            <v/>
          </cell>
        </row>
        <row r="1784">
          <cell r="A1784" t="str">
            <v>Smith, Max</v>
          </cell>
          <cell r="B1784" t="str">
            <v>St Ives Wahroonga</v>
          </cell>
          <cell r="C1784" t="str">
            <v/>
          </cell>
          <cell r="D1784">
            <v>9</v>
          </cell>
          <cell r="E1784" t="str">
            <v>2022/23</v>
          </cell>
          <cell r="G1784">
            <v>45170</v>
          </cell>
          <cell r="H1784"/>
          <cell r="I1784"/>
          <cell r="J1784">
            <v>9</v>
          </cell>
          <cell r="K1784">
            <v>36321</v>
          </cell>
          <cell r="L1784">
            <v>24</v>
          </cell>
          <cell r="M1784" t="str">
            <v/>
          </cell>
        </row>
        <row r="1785">
          <cell r="A1785" t="str">
            <v>Smith, Ross</v>
          </cell>
          <cell r="B1785" t="str">
            <v>West Pennant Hills Cherrybrook</v>
          </cell>
          <cell r="C1785" t="str">
            <v/>
          </cell>
          <cell r="D1785">
            <v>11</v>
          </cell>
          <cell r="E1785" t="str">
            <v>2022/23</v>
          </cell>
          <cell r="F1785" t="str">
            <v>2020/21</v>
          </cell>
          <cell r="G1785">
            <v>45170</v>
          </cell>
          <cell r="H1785"/>
          <cell r="I1785"/>
          <cell r="J1785">
            <v>11</v>
          </cell>
          <cell r="K1785">
            <v>21855</v>
          </cell>
          <cell r="L1785">
            <v>63</v>
          </cell>
          <cell r="M1785" t="str">
            <v/>
          </cell>
        </row>
        <row r="1786">
          <cell r="A1786" t="str">
            <v>SMITH, Tim</v>
          </cell>
          <cell r="B1786" t="str">
            <v>Castle Hill RSL</v>
          </cell>
          <cell r="C1786" t="str">
            <v/>
          </cell>
          <cell r="D1786">
            <v>7</v>
          </cell>
          <cell r="E1786" t="str">
            <v>2021/22</v>
          </cell>
          <cell r="G1786">
            <v>44805</v>
          </cell>
          <cell r="H1786"/>
          <cell r="I1786"/>
          <cell r="J1786">
            <v>7</v>
          </cell>
          <cell r="K1786">
            <v>27388</v>
          </cell>
          <cell r="L1786">
            <v>48</v>
          </cell>
          <cell r="M1786" t="str">
            <v/>
          </cell>
        </row>
        <row r="1787">
          <cell r="A1787" t="str">
            <v>Smith, Zaac</v>
          </cell>
          <cell r="B1787" t="str">
            <v>Asquith Rugby League</v>
          </cell>
          <cell r="C1787" t="str">
            <v/>
          </cell>
          <cell r="D1787">
            <v>4</v>
          </cell>
          <cell r="E1787" t="str">
            <v>2022/23</v>
          </cell>
          <cell r="G1787">
            <v>45170</v>
          </cell>
          <cell r="H1787"/>
          <cell r="I1787"/>
          <cell r="J1787">
            <v>4</v>
          </cell>
          <cell r="K1787">
            <v>35837</v>
          </cell>
          <cell r="L1787">
            <v>25</v>
          </cell>
          <cell r="M1787" t="str">
            <v/>
          </cell>
        </row>
        <row r="1788">
          <cell r="A1788" t="str">
            <v>Smyth, Simon</v>
          </cell>
          <cell r="B1788" t="str">
            <v>West Pennant Hills Cherrybrook</v>
          </cell>
          <cell r="C1788" t="str">
            <v/>
          </cell>
          <cell r="D1788">
            <v>5</v>
          </cell>
          <cell r="E1788" t="str">
            <v>2020/21</v>
          </cell>
          <cell r="F1788" t="str">
            <v>2017/18</v>
          </cell>
          <cell r="G1788">
            <v>44805</v>
          </cell>
          <cell r="H1788"/>
          <cell r="I1788"/>
          <cell r="J1788">
            <v>5</v>
          </cell>
          <cell r="K1788">
            <v>29893</v>
          </cell>
          <cell r="L1788">
            <v>41</v>
          </cell>
          <cell r="M1788" t="str">
            <v/>
          </cell>
        </row>
        <row r="1789">
          <cell r="A1789" t="str">
            <v>Sodal, Rigved</v>
          </cell>
          <cell r="B1789" t="str">
            <v>West Pennant Hills Cherrybrook</v>
          </cell>
          <cell r="C1789" t="str">
            <v>U18</v>
          </cell>
          <cell r="D1789">
            <v>7</v>
          </cell>
          <cell r="E1789" t="str">
            <v>2020/21</v>
          </cell>
          <cell r="G1789">
            <v>44805</v>
          </cell>
          <cell r="H1789"/>
          <cell r="I1789"/>
          <cell r="J1789">
            <v>7</v>
          </cell>
          <cell r="K1789">
            <v>38664</v>
          </cell>
          <cell r="L1789">
            <v>17</v>
          </cell>
          <cell r="M1789" t="str">
            <v/>
          </cell>
        </row>
        <row r="1790">
          <cell r="A1790" t="str">
            <v>Sohail, Asim</v>
          </cell>
          <cell r="B1790" t="str">
            <v>St Ives Wahroonga</v>
          </cell>
          <cell r="C1790" t="str">
            <v/>
          </cell>
          <cell r="D1790">
            <v>5</v>
          </cell>
          <cell r="E1790" t="str">
            <v>2021/22</v>
          </cell>
          <cell r="G1790">
            <v>44826</v>
          </cell>
          <cell r="H1790"/>
          <cell r="I1790"/>
          <cell r="J1790">
            <v>5</v>
          </cell>
          <cell r="K1790">
            <v>29805</v>
          </cell>
          <cell r="L1790">
            <v>42</v>
          </cell>
          <cell r="M1790" t="str">
            <v/>
          </cell>
        </row>
        <row r="1791">
          <cell r="A1791" t="str">
            <v>Soles, Lance</v>
          </cell>
          <cell r="B1791" t="str">
            <v>Castle Hill RSL</v>
          </cell>
          <cell r="C1791" t="str">
            <v/>
          </cell>
          <cell r="D1791">
            <v>4</v>
          </cell>
          <cell r="E1791" t="str">
            <v>2022/23</v>
          </cell>
          <cell r="F1791" t="str">
            <v>2020/21</v>
          </cell>
          <cell r="G1791">
            <v>45170</v>
          </cell>
          <cell r="H1791"/>
          <cell r="I1791"/>
          <cell r="J1791">
            <v>4</v>
          </cell>
          <cell r="K1791">
            <v>25382</v>
          </cell>
          <cell r="L1791">
            <v>54</v>
          </cell>
          <cell r="M1791" t="str">
            <v/>
          </cell>
        </row>
        <row r="1792">
          <cell r="A1792" t="str">
            <v>Solling, Michael</v>
          </cell>
          <cell r="B1792" t="str">
            <v>Hornsby District</v>
          </cell>
          <cell r="C1792" t="str">
            <v/>
          </cell>
          <cell r="D1792">
            <v>3</v>
          </cell>
          <cell r="E1792" t="str">
            <v>2021/22</v>
          </cell>
          <cell r="F1792" t="str">
            <v>2017/18</v>
          </cell>
          <cell r="G1792">
            <v>44805</v>
          </cell>
          <cell r="H1792"/>
          <cell r="I1792"/>
          <cell r="J1792">
            <v>3</v>
          </cell>
          <cell r="K1792">
            <v>31235</v>
          </cell>
          <cell r="L1792">
            <v>38</v>
          </cell>
          <cell r="M1792" t="str">
            <v/>
          </cell>
        </row>
        <row r="1793">
          <cell r="A1793" t="str">
            <v>Solomon, Vijay</v>
          </cell>
          <cell r="B1793" t="str">
            <v>Sydney Lions</v>
          </cell>
          <cell r="C1793" t="str">
            <v/>
          </cell>
          <cell r="D1793">
            <v>9</v>
          </cell>
          <cell r="G1793">
            <v>44834</v>
          </cell>
          <cell r="H1793"/>
          <cell r="I1793"/>
          <cell r="J1793">
            <v>9</v>
          </cell>
          <cell r="K1793">
            <v>32102</v>
          </cell>
          <cell r="L1793">
            <v>35</v>
          </cell>
          <cell r="M1793" t="str">
            <v/>
          </cell>
        </row>
        <row r="1794">
          <cell r="A1794" t="str">
            <v>Somaiya, Naish</v>
          </cell>
          <cell r="B1794" t="str">
            <v>Normanhurst-Warrawee</v>
          </cell>
          <cell r="C1794" t="str">
            <v/>
          </cell>
          <cell r="D1794">
            <v>6</v>
          </cell>
          <cell r="E1794" t="str">
            <v>2022/23</v>
          </cell>
          <cell r="G1794">
            <v>45170</v>
          </cell>
          <cell r="H1794"/>
          <cell r="I1794"/>
          <cell r="J1794">
            <v>6</v>
          </cell>
          <cell r="K1794">
            <v>24806</v>
          </cell>
          <cell r="L1794">
            <v>55</v>
          </cell>
          <cell r="M1794" t="str">
            <v/>
          </cell>
        </row>
        <row r="1795">
          <cell r="A1795" t="str">
            <v>Soman, Anup</v>
          </cell>
          <cell r="B1795" t="str">
            <v>Kenthurst Upper Hills</v>
          </cell>
          <cell r="C1795" t="str">
            <v/>
          </cell>
          <cell r="D1795">
            <v>9</v>
          </cell>
          <cell r="E1795" t="str">
            <v>2020/21</v>
          </cell>
          <cell r="G1795">
            <v>44805</v>
          </cell>
          <cell r="H1795"/>
          <cell r="I1795"/>
          <cell r="J1795">
            <v>9</v>
          </cell>
          <cell r="K1795">
            <v>25277</v>
          </cell>
          <cell r="L1795">
            <v>54</v>
          </cell>
          <cell r="M1795" t="str">
            <v/>
          </cell>
        </row>
        <row r="1796">
          <cell r="A1796" t="str">
            <v>Soni, Adesh</v>
          </cell>
          <cell r="B1796" t="str">
            <v>Castle Hill RSL</v>
          </cell>
          <cell r="C1796" t="str">
            <v/>
          </cell>
          <cell r="D1796">
            <v>11</v>
          </cell>
          <cell r="E1796" t="str">
            <v>2022/23</v>
          </cell>
          <cell r="G1796">
            <v>45170</v>
          </cell>
          <cell r="H1796"/>
          <cell r="I1796"/>
          <cell r="J1796">
            <v>11</v>
          </cell>
          <cell r="K1796">
            <v>36263</v>
          </cell>
          <cell r="L1796">
            <v>24</v>
          </cell>
          <cell r="M1796" t="str">
            <v/>
          </cell>
        </row>
        <row r="1797">
          <cell r="A1797" t="str">
            <v>Sonnad, Sunil</v>
          </cell>
          <cell r="B1797" t="str">
            <v>Beecroft</v>
          </cell>
          <cell r="C1797" t="str">
            <v/>
          </cell>
          <cell r="D1797">
            <v>6</v>
          </cell>
          <cell r="E1797" t="str">
            <v>2022/23</v>
          </cell>
          <cell r="G1797">
            <v>45170</v>
          </cell>
          <cell r="H1797"/>
          <cell r="I1797"/>
          <cell r="J1797">
            <v>6</v>
          </cell>
          <cell r="K1797">
            <v>29117</v>
          </cell>
          <cell r="L1797">
            <v>43</v>
          </cell>
          <cell r="M1797" t="str">
            <v/>
          </cell>
        </row>
        <row r="1798">
          <cell r="A1798" t="str">
            <v xml:space="preserve">Sopori, Shivam </v>
          </cell>
          <cell r="B1798" t="str">
            <v>Asquith Rugby League</v>
          </cell>
          <cell r="C1798" t="str">
            <v/>
          </cell>
          <cell r="D1798">
            <v>9</v>
          </cell>
          <cell r="G1798">
            <v>44818</v>
          </cell>
          <cell r="H1798"/>
          <cell r="I1798"/>
          <cell r="J1798">
            <v>9</v>
          </cell>
          <cell r="K1798">
            <v>30459</v>
          </cell>
          <cell r="L1798">
            <v>40</v>
          </cell>
          <cell r="M1798" t="str">
            <v/>
          </cell>
        </row>
        <row r="1799">
          <cell r="A1799" t="str">
            <v>Southam, Alec</v>
          </cell>
          <cell r="B1799" t="str">
            <v>Hornsby District</v>
          </cell>
          <cell r="C1799" t="str">
            <v/>
          </cell>
          <cell r="D1799">
            <v>3</v>
          </cell>
          <cell r="E1799" t="str">
            <v>2022/23</v>
          </cell>
          <cell r="F1799" t="str">
            <v>Badge</v>
          </cell>
          <cell r="G1799">
            <v>45170</v>
          </cell>
          <cell r="H1799"/>
          <cell r="I1799"/>
          <cell r="J1799">
            <v>3</v>
          </cell>
          <cell r="K1799">
            <v>32801</v>
          </cell>
          <cell r="L1799">
            <v>33</v>
          </cell>
          <cell r="M1799" t="str">
            <v/>
          </cell>
        </row>
        <row r="1800">
          <cell r="A1800" t="str">
            <v>Southam, Scott</v>
          </cell>
          <cell r="B1800" t="str">
            <v>Hornsby District</v>
          </cell>
          <cell r="C1800" t="str">
            <v/>
          </cell>
          <cell r="D1800">
            <v>3</v>
          </cell>
          <cell r="E1800" t="str">
            <v>2022/23</v>
          </cell>
          <cell r="F1800" t="str">
            <v>2018/19</v>
          </cell>
          <cell r="G1800">
            <v>45170</v>
          </cell>
          <cell r="H1800"/>
          <cell r="I1800"/>
          <cell r="J1800">
            <v>3</v>
          </cell>
          <cell r="K1800">
            <v>33926</v>
          </cell>
          <cell r="L1800">
            <v>30</v>
          </cell>
          <cell r="M1800" t="str">
            <v/>
          </cell>
        </row>
        <row r="1801">
          <cell r="A1801" t="str">
            <v>Spears, Carl</v>
          </cell>
          <cell r="B1801" t="str">
            <v>Castle Hill RSL</v>
          </cell>
          <cell r="C1801" t="str">
            <v/>
          </cell>
          <cell r="D1801">
            <v>8</v>
          </cell>
          <cell r="E1801" t="str">
            <v>2022/23</v>
          </cell>
          <cell r="F1801" t="str">
            <v>2020/21</v>
          </cell>
          <cell r="G1801">
            <v>45170</v>
          </cell>
          <cell r="H1801"/>
          <cell r="I1801"/>
          <cell r="J1801">
            <v>8</v>
          </cell>
          <cell r="K1801">
            <v>25537</v>
          </cell>
          <cell r="L1801">
            <v>53</v>
          </cell>
          <cell r="M1801" t="str">
            <v/>
          </cell>
        </row>
        <row r="1802">
          <cell r="A1802" t="str">
            <v>Srinivas, Krishna</v>
          </cell>
          <cell r="B1802" t="str">
            <v>Beecroft</v>
          </cell>
          <cell r="C1802" t="str">
            <v/>
          </cell>
          <cell r="D1802">
            <v>6</v>
          </cell>
          <cell r="E1802" t="str">
            <v>2021/22</v>
          </cell>
          <cell r="G1802">
            <v>44805</v>
          </cell>
          <cell r="H1802"/>
          <cell r="I1802"/>
          <cell r="J1802">
            <v>6</v>
          </cell>
          <cell r="K1802">
            <v>25748</v>
          </cell>
          <cell r="L1802">
            <v>53</v>
          </cell>
          <cell r="M1802" t="str">
            <v/>
          </cell>
        </row>
        <row r="1803">
          <cell r="A1803" t="str">
            <v>Sriram, Santosh Kumar</v>
          </cell>
          <cell r="B1803" t="str">
            <v>Asquith Rugby League</v>
          </cell>
          <cell r="C1803" t="str">
            <v/>
          </cell>
          <cell r="D1803">
            <v>5</v>
          </cell>
          <cell r="E1803" t="str">
            <v>2022/23</v>
          </cell>
          <cell r="G1803">
            <v>45170</v>
          </cell>
          <cell r="H1803"/>
          <cell r="I1803"/>
          <cell r="J1803">
            <v>5</v>
          </cell>
          <cell r="K1803">
            <v>32439</v>
          </cell>
          <cell r="L1803">
            <v>34</v>
          </cell>
          <cell r="M1803" t="str">
            <v/>
          </cell>
        </row>
        <row r="1804">
          <cell r="A1804" t="str">
            <v>St Clair, Angus</v>
          </cell>
          <cell r="B1804" t="str">
            <v>St Ives Wahroonga</v>
          </cell>
          <cell r="C1804" t="str">
            <v/>
          </cell>
          <cell r="D1804">
            <v>8</v>
          </cell>
          <cell r="E1804" t="str">
            <v>2020/21</v>
          </cell>
          <cell r="G1804">
            <v>44805</v>
          </cell>
          <cell r="H1804"/>
          <cell r="I1804"/>
          <cell r="J1804">
            <v>8</v>
          </cell>
          <cell r="K1804">
            <v>38120</v>
          </cell>
          <cell r="L1804">
            <v>19</v>
          </cell>
          <cell r="M1804" t="str">
            <v/>
          </cell>
        </row>
        <row r="1805">
          <cell r="A1805" t="str">
            <v>Stanley, Glenn</v>
          </cell>
          <cell r="B1805" t="str">
            <v>Glenorie District</v>
          </cell>
          <cell r="C1805" t="str">
            <v/>
          </cell>
          <cell r="D1805">
            <v>5</v>
          </cell>
          <cell r="E1805" t="str">
            <v>2022/23</v>
          </cell>
          <cell r="G1805">
            <v>45170</v>
          </cell>
          <cell r="H1805"/>
          <cell r="I1805"/>
          <cell r="J1805">
            <v>5</v>
          </cell>
          <cell r="K1805">
            <v>25223</v>
          </cell>
          <cell r="L1805">
            <v>54</v>
          </cell>
          <cell r="M1805" t="str">
            <v/>
          </cell>
        </row>
        <row r="1806">
          <cell r="A1806" t="str">
            <v>Starr, Nick</v>
          </cell>
          <cell r="B1806" t="str">
            <v>West Pennant Hills Cherrybrook</v>
          </cell>
          <cell r="C1806" t="str">
            <v/>
          </cell>
          <cell r="D1806">
            <v>4</v>
          </cell>
          <cell r="E1806" t="str">
            <v>2022/23</v>
          </cell>
          <cell r="G1806">
            <v>45170</v>
          </cell>
          <cell r="H1806"/>
          <cell r="I1806"/>
          <cell r="J1806">
            <v>4</v>
          </cell>
          <cell r="K1806">
            <v>34290</v>
          </cell>
          <cell r="L1806">
            <v>29</v>
          </cell>
          <cell r="M1806" t="str">
            <v/>
          </cell>
        </row>
        <row r="1807">
          <cell r="A1807" t="str">
            <v>Stead, Joshua</v>
          </cell>
          <cell r="B1807" t="str">
            <v>Normanhurst-Warrawee</v>
          </cell>
          <cell r="C1807" t="str">
            <v/>
          </cell>
          <cell r="D1807">
            <v>9</v>
          </cell>
          <cell r="E1807" t="str">
            <v>2021/22</v>
          </cell>
          <cell r="F1807" t="str">
            <v xml:space="preserve"> </v>
          </cell>
          <cell r="G1807">
            <v>44805</v>
          </cell>
          <cell r="H1807"/>
          <cell r="I1807"/>
          <cell r="J1807">
            <v>9</v>
          </cell>
          <cell r="K1807">
            <v>37209</v>
          </cell>
          <cell r="L1807">
            <v>21</v>
          </cell>
          <cell r="M1807" t="str">
            <v/>
          </cell>
        </row>
        <row r="1808">
          <cell r="A1808" t="str">
            <v>Steel, Joshua</v>
          </cell>
          <cell r="B1808" t="str">
            <v>Hornsby District</v>
          </cell>
          <cell r="C1808" t="str">
            <v/>
          </cell>
          <cell r="D1808">
            <v>2</v>
          </cell>
          <cell r="E1808" t="str">
            <v>2021/22</v>
          </cell>
          <cell r="G1808">
            <v>44805</v>
          </cell>
          <cell r="H1808"/>
          <cell r="I1808"/>
          <cell r="J1808">
            <v>2</v>
          </cell>
          <cell r="K1808">
            <v>33875</v>
          </cell>
          <cell r="L1808">
            <v>30</v>
          </cell>
          <cell r="M1808" t="str">
            <v/>
          </cell>
        </row>
        <row r="1809">
          <cell r="A1809" t="str">
            <v>Steele, Thomas 1</v>
          </cell>
          <cell r="B1809" t="str">
            <v>Asquith Rugby League</v>
          </cell>
          <cell r="C1809" t="str">
            <v/>
          </cell>
          <cell r="D1809">
            <v>8</v>
          </cell>
          <cell r="E1809" t="str">
            <v>2022/23</v>
          </cell>
          <cell r="G1809">
            <v>45170</v>
          </cell>
          <cell r="H1809"/>
          <cell r="I1809"/>
          <cell r="J1809">
            <v>8</v>
          </cell>
          <cell r="L1809">
            <v>0</v>
          </cell>
          <cell r="M1809" t="str">
            <v/>
          </cell>
        </row>
        <row r="1810">
          <cell r="A1810" t="str">
            <v>Steele, Thomas</v>
          </cell>
          <cell r="B1810" t="str">
            <v>Berowra</v>
          </cell>
          <cell r="C1810" t="str">
            <v/>
          </cell>
          <cell r="D1810">
            <v>7</v>
          </cell>
          <cell r="E1810" t="str">
            <v>2022/23</v>
          </cell>
          <cell r="G1810">
            <v>45170</v>
          </cell>
          <cell r="H1810"/>
          <cell r="I1810"/>
          <cell r="J1810">
            <v>7</v>
          </cell>
          <cell r="K1810">
            <v>37321</v>
          </cell>
          <cell r="L1810">
            <v>21</v>
          </cell>
          <cell r="M1810" t="str">
            <v/>
          </cell>
        </row>
        <row r="1811">
          <cell r="A1811" t="str">
            <v>Stephens, Robert</v>
          </cell>
          <cell r="B1811" t="str">
            <v>St Ives Wahroonga</v>
          </cell>
          <cell r="C1811" t="str">
            <v/>
          </cell>
          <cell r="D1811">
            <v>8</v>
          </cell>
          <cell r="E1811" t="str">
            <v>2020/21</v>
          </cell>
          <cell r="G1811">
            <v>44805</v>
          </cell>
          <cell r="H1811"/>
          <cell r="I1811"/>
          <cell r="J1811">
            <v>8</v>
          </cell>
          <cell r="K1811">
            <v>22532</v>
          </cell>
          <cell r="L1811">
            <v>61</v>
          </cell>
          <cell r="M1811" t="str">
            <v/>
          </cell>
        </row>
        <row r="1812">
          <cell r="A1812" t="str">
            <v>Stephens, Scott</v>
          </cell>
          <cell r="B1812" t="str">
            <v>Glenorie District</v>
          </cell>
          <cell r="C1812" t="str">
            <v/>
          </cell>
          <cell r="D1812">
            <v>4</v>
          </cell>
          <cell r="E1812" t="str">
            <v>2021/22</v>
          </cell>
          <cell r="G1812">
            <v>44805</v>
          </cell>
          <cell r="H1812"/>
          <cell r="I1812"/>
          <cell r="J1812">
            <v>4</v>
          </cell>
          <cell r="L1812">
            <v>0</v>
          </cell>
          <cell r="M1812" t="str">
            <v/>
          </cell>
        </row>
        <row r="1813">
          <cell r="A1813" t="str">
            <v>Stephens, William</v>
          </cell>
          <cell r="B1813" t="str">
            <v>St Ives Wahroonga</v>
          </cell>
          <cell r="C1813" t="str">
            <v/>
          </cell>
          <cell r="D1813">
            <v>7</v>
          </cell>
          <cell r="E1813" t="str">
            <v>2021/22</v>
          </cell>
          <cell r="G1813">
            <v>44805</v>
          </cell>
          <cell r="H1813"/>
          <cell r="I1813"/>
          <cell r="J1813">
            <v>7</v>
          </cell>
          <cell r="K1813">
            <v>35738</v>
          </cell>
          <cell r="L1813">
            <v>25</v>
          </cell>
          <cell r="M1813" t="str">
            <v/>
          </cell>
        </row>
        <row r="1814">
          <cell r="A1814" t="str">
            <v>Steptoe, Chris</v>
          </cell>
          <cell r="B1814" t="str">
            <v>Berowra</v>
          </cell>
          <cell r="C1814" t="str">
            <v/>
          </cell>
          <cell r="D1814">
            <v>8</v>
          </cell>
          <cell r="E1814" t="str">
            <v>2022/23</v>
          </cell>
          <cell r="G1814">
            <v>45170</v>
          </cell>
          <cell r="H1814"/>
          <cell r="I1814"/>
          <cell r="J1814">
            <v>8</v>
          </cell>
          <cell r="K1814">
            <v>27375</v>
          </cell>
          <cell r="L1814">
            <v>48</v>
          </cell>
          <cell r="M1814" t="str">
            <v/>
          </cell>
        </row>
        <row r="1815">
          <cell r="A1815" t="str">
            <v>Steptoe, David</v>
          </cell>
          <cell r="B1815" t="str">
            <v>Berowra</v>
          </cell>
          <cell r="C1815" t="str">
            <v/>
          </cell>
          <cell r="D1815">
            <v>4</v>
          </cell>
          <cell r="E1815" t="str">
            <v>2021/22</v>
          </cell>
          <cell r="G1815">
            <v>44805</v>
          </cell>
          <cell r="H1815"/>
          <cell r="I1815"/>
          <cell r="J1815">
            <v>4</v>
          </cell>
          <cell r="K1815">
            <v>29323</v>
          </cell>
          <cell r="L1815">
            <v>43</v>
          </cell>
          <cell r="M1815" t="str">
            <v/>
          </cell>
        </row>
        <row r="1816">
          <cell r="A1816" t="str">
            <v>Steptoe, Michael</v>
          </cell>
          <cell r="B1816" t="str">
            <v>Berowra</v>
          </cell>
          <cell r="C1816" t="str">
            <v/>
          </cell>
          <cell r="D1816">
            <v>3</v>
          </cell>
          <cell r="E1816" t="str">
            <v>2022/23</v>
          </cell>
          <cell r="G1816">
            <v>45170</v>
          </cell>
          <cell r="H1816"/>
          <cell r="I1816"/>
          <cell r="J1816">
            <v>3</v>
          </cell>
          <cell r="K1816">
            <v>28416</v>
          </cell>
          <cell r="L1816">
            <v>45</v>
          </cell>
          <cell r="M1816" t="str">
            <v/>
          </cell>
        </row>
        <row r="1817">
          <cell r="A1817" t="str">
            <v>Stergiotis, Andrew</v>
          </cell>
          <cell r="B1817" t="str">
            <v>St Ives Wahroonga</v>
          </cell>
          <cell r="C1817" t="str">
            <v/>
          </cell>
          <cell r="D1817">
            <v>10</v>
          </cell>
          <cell r="E1817" t="str">
            <v>2021/22</v>
          </cell>
          <cell r="F1817" t="str">
            <v>2017/18</v>
          </cell>
          <cell r="G1817">
            <v>44805</v>
          </cell>
          <cell r="H1817"/>
          <cell r="I1817"/>
          <cell r="J1817">
            <v>10</v>
          </cell>
          <cell r="K1817">
            <v>27404</v>
          </cell>
          <cell r="L1817">
            <v>48</v>
          </cell>
          <cell r="M1817" t="str">
            <v/>
          </cell>
        </row>
        <row r="1818">
          <cell r="A1818" t="str">
            <v>Stergiotis, David</v>
          </cell>
          <cell r="B1818" t="str">
            <v>St Ives Wahroonga</v>
          </cell>
          <cell r="C1818" t="str">
            <v/>
          </cell>
          <cell r="D1818">
            <v>10</v>
          </cell>
          <cell r="E1818" t="str">
            <v>2021/22</v>
          </cell>
          <cell r="G1818">
            <v>44805</v>
          </cell>
          <cell r="H1818"/>
          <cell r="I1818"/>
          <cell r="J1818">
            <v>10</v>
          </cell>
          <cell r="K1818">
            <v>29183</v>
          </cell>
          <cell r="L1818">
            <v>43</v>
          </cell>
          <cell r="M1818" t="str">
            <v/>
          </cell>
        </row>
        <row r="1819">
          <cell r="A1819" t="str">
            <v>Stevenson,   Angus</v>
          </cell>
          <cell r="B1819" t="str">
            <v>St Ives Wahroonga</v>
          </cell>
          <cell r="C1819" t="str">
            <v/>
          </cell>
          <cell r="D1819">
            <v>5</v>
          </cell>
          <cell r="E1819" t="str">
            <v>2022/23</v>
          </cell>
          <cell r="G1819">
            <v>45170</v>
          </cell>
          <cell r="H1819"/>
          <cell r="I1819"/>
          <cell r="J1819">
            <v>5</v>
          </cell>
          <cell r="K1819">
            <v>38098</v>
          </cell>
          <cell r="L1819">
            <v>19</v>
          </cell>
          <cell r="M1819" t="str">
            <v/>
          </cell>
        </row>
        <row r="1820">
          <cell r="A1820" t="str">
            <v>Stevenson, Lochlan</v>
          </cell>
          <cell r="B1820" t="str">
            <v>St Ives Wahroonga</v>
          </cell>
          <cell r="C1820" t="str">
            <v>U18</v>
          </cell>
          <cell r="D1820">
            <v>9</v>
          </cell>
          <cell r="E1820" t="str">
            <v>2022/23</v>
          </cell>
          <cell r="G1820">
            <v>45170</v>
          </cell>
          <cell r="H1820"/>
          <cell r="I1820"/>
          <cell r="J1820">
            <v>9</v>
          </cell>
          <cell r="K1820">
            <v>38912</v>
          </cell>
          <cell r="L1820">
            <v>17</v>
          </cell>
          <cell r="M1820" t="str">
            <v/>
          </cell>
        </row>
        <row r="1821">
          <cell r="A1821" t="str">
            <v>Stewart, James</v>
          </cell>
          <cell r="B1821" t="str">
            <v>Kissing Point</v>
          </cell>
          <cell r="C1821" t="str">
            <v>U15</v>
          </cell>
          <cell r="D1821">
            <v>8</v>
          </cell>
          <cell r="E1821" t="str">
            <v>2021/22</v>
          </cell>
          <cell r="G1821">
            <v>44805</v>
          </cell>
          <cell r="H1821"/>
          <cell r="I1821"/>
          <cell r="J1821">
            <v>8</v>
          </cell>
          <cell r="K1821">
            <v>39915</v>
          </cell>
          <cell r="L1821">
            <v>14</v>
          </cell>
          <cell r="M1821" t="str">
            <v/>
          </cell>
        </row>
        <row r="1822">
          <cell r="A1822" t="str">
            <v>Stewart, Jeff</v>
          </cell>
          <cell r="B1822" t="str">
            <v>Kissing Point</v>
          </cell>
          <cell r="C1822" t="str">
            <v/>
          </cell>
          <cell r="D1822">
            <v>11</v>
          </cell>
          <cell r="E1822" t="str">
            <v>2021/22</v>
          </cell>
          <cell r="F1822" t="str">
            <v>2018/19</v>
          </cell>
          <cell r="G1822">
            <v>44805</v>
          </cell>
          <cell r="H1822"/>
          <cell r="I1822"/>
          <cell r="J1822">
            <v>11</v>
          </cell>
          <cell r="K1822">
            <v>23592</v>
          </cell>
          <cell r="L1822">
            <v>59</v>
          </cell>
          <cell r="M1822" t="str">
            <v/>
          </cell>
        </row>
        <row r="1823">
          <cell r="A1823" t="str">
            <v>Stewart, Oscar</v>
          </cell>
          <cell r="B1823" t="str">
            <v>Beecroft</v>
          </cell>
          <cell r="C1823" t="str">
            <v>U19</v>
          </cell>
          <cell r="D1823">
            <v>9</v>
          </cell>
          <cell r="E1823" t="str">
            <v>2022/23</v>
          </cell>
          <cell r="G1823">
            <v>45170</v>
          </cell>
          <cell r="H1823"/>
          <cell r="I1823"/>
          <cell r="J1823">
            <v>9</v>
          </cell>
          <cell r="K1823">
            <v>38350</v>
          </cell>
          <cell r="L1823">
            <v>18</v>
          </cell>
          <cell r="M1823" t="str">
            <v/>
          </cell>
        </row>
        <row r="1824">
          <cell r="A1824" t="str">
            <v>Stibilj, Andrew</v>
          </cell>
          <cell r="B1824" t="str">
            <v>Kissing Point</v>
          </cell>
          <cell r="C1824" t="str">
            <v/>
          </cell>
          <cell r="D1824">
            <v>11</v>
          </cell>
          <cell r="E1824" t="str">
            <v>2022/23</v>
          </cell>
          <cell r="G1824">
            <v>45170</v>
          </cell>
          <cell r="H1824"/>
          <cell r="I1824"/>
          <cell r="J1824">
            <v>11</v>
          </cell>
          <cell r="K1824">
            <v>38160</v>
          </cell>
          <cell r="L1824">
            <v>19</v>
          </cell>
          <cell r="M1824" t="str">
            <v/>
          </cell>
        </row>
        <row r="1825">
          <cell r="A1825" t="str">
            <v>Stinson, Jacob</v>
          </cell>
          <cell r="B1825" t="str">
            <v>Castle Hill RSL</v>
          </cell>
          <cell r="C1825" t="str">
            <v/>
          </cell>
          <cell r="D1825">
            <v>4</v>
          </cell>
          <cell r="E1825" t="str">
            <v>2022/23</v>
          </cell>
          <cell r="F1825" t="str">
            <v>2019/20</v>
          </cell>
          <cell r="G1825">
            <v>45170</v>
          </cell>
          <cell r="H1825"/>
          <cell r="I1825"/>
          <cell r="J1825">
            <v>4</v>
          </cell>
          <cell r="K1825">
            <v>35754</v>
          </cell>
          <cell r="L1825">
            <v>25</v>
          </cell>
          <cell r="M1825" t="str">
            <v/>
          </cell>
        </row>
        <row r="1826">
          <cell r="A1826" t="str">
            <v>Stinson, Warwick</v>
          </cell>
          <cell r="B1826" t="str">
            <v>Castle Hill RSL</v>
          </cell>
          <cell r="C1826" t="str">
            <v/>
          </cell>
          <cell r="D1826">
            <v>6</v>
          </cell>
          <cell r="E1826" t="str">
            <v>2022/23</v>
          </cell>
          <cell r="G1826">
            <v>45170</v>
          </cell>
          <cell r="H1826"/>
          <cell r="I1826"/>
          <cell r="J1826">
            <v>6</v>
          </cell>
          <cell r="K1826">
            <v>26056</v>
          </cell>
          <cell r="L1826">
            <v>52</v>
          </cell>
          <cell r="M1826" t="str">
            <v/>
          </cell>
        </row>
        <row r="1827">
          <cell r="A1827" t="str">
            <v>Stofka, Oliver P</v>
          </cell>
          <cell r="B1827" t="str">
            <v>Hornsby District</v>
          </cell>
          <cell r="C1827" t="str">
            <v/>
          </cell>
          <cell r="D1827">
            <v>2</v>
          </cell>
          <cell r="E1827" t="str">
            <v>2020/21</v>
          </cell>
          <cell r="G1827">
            <v>44805</v>
          </cell>
          <cell r="H1827"/>
          <cell r="I1827"/>
          <cell r="J1827">
            <v>2</v>
          </cell>
          <cell r="K1827">
            <v>35558</v>
          </cell>
          <cell r="L1827">
            <v>26</v>
          </cell>
          <cell r="M1827" t="str">
            <v/>
          </cell>
        </row>
        <row r="1828">
          <cell r="A1828" t="str">
            <v>Stofka, Peter</v>
          </cell>
          <cell r="B1828" t="str">
            <v>St Ives Wahroonga</v>
          </cell>
          <cell r="C1828" t="str">
            <v/>
          </cell>
          <cell r="D1828">
            <v>9</v>
          </cell>
          <cell r="E1828" t="str">
            <v>2020/21</v>
          </cell>
          <cell r="G1828">
            <v>44805</v>
          </cell>
          <cell r="H1828"/>
          <cell r="I1828"/>
          <cell r="J1828">
            <v>9</v>
          </cell>
          <cell r="K1828">
            <v>21615</v>
          </cell>
          <cell r="L1828">
            <v>64</v>
          </cell>
          <cell r="M1828" t="str">
            <v/>
          </cell>
        </row>
        <row r="1829">
          <cell r="A1829" t="str">
            <v>Strefner, Joshua W</v>
          </cell>
          <cell r="B1829" t="str">
            <v>West Pennant Hills Cherrybrook</v>
          </cell>
          <cell r="C1829" t="str">
            <v>U17</v>
          </cell>
          <cell r="D1829">
            <v>7</v>
          </cell>
          <cell r="E1829" t="str">
            <v>2020/21</v>
          </cell>
          <cell r="G1829">
            <v>44805</v>
          </cell>
          <cell r="H1829"/>
          <cell r="I1829"/>
          <cell r="J1829">
            <v>7</v>
          </cell>
          <cell r="K1829">
            <v>39072</v>
          </cell>
          <cell r="L1829">
            <v>16</v>
          </cell>
          <cell r="M1829" t="str">
            <v/>
          </cell>
        </row>
        <row r="1830">
          <cell r="A1830" t="str">
            <v>Strydom, Ghume</v>
          </cell>
          <cell r="B1830" t="str">
            <v>St Ives Wahroonga</v>
          </cell>
          <cell r="C1830" t="str">
            <v/>
          </cell>
          <cell r="D1830">
            <v>5</v>
          </cell>
          <cell r="E1830" t="str">
            <v>2020/21</v>
          </cell>
          <cell r="G1830">
            <v>44805</v>
          </cell>
          <cell r="H1830"/>
          <cell r="I1830"/>
          <cell r="J1830">
            <v>5</v>
          </cell>
          <cell r="K1830">
            <v>32415</v>
          </cell>
          <cell r="L1830">
            <v>34</v>
          </cell>
          <cell r="M1830" t="str">
            <v/>
          </cell>
        </row>
        <row r="1831">
          <cell r="A1831" t="str">
            <v xml:space="preserve">Stuart, Dave </v>
          </cell>
          <cell r="B1831" t="str">
            <v>Kenthurst Upper Hills</v>
          </cell>
          <cell r="C1831" t="str">
            <v/>
          </cell>
          <cell r="D1831">
            <v>1</v>
          </cell>
          <cell r="E1831" t="str">
            <v>2022/23</v>
          </cell>
          <cell r="G1831">
            <v>45170</v>
          </cell>
          <cell r="H1831"/>
          <cell r="I1831"/>
          <cell r="J1831">
            <v>1</v>
          </cell>
          <cell r="L1831">
            <v>0</v>
          </cell>
          <cell r="M1831" t="str">
            <v/>
          </cell>
        </row>
        <row r="1832">
          <cell r="A1832" t="str">
            <v>Stuart, Harry</v>
          </cell>
          <cell r="B1832" t="str">
            <v>Thornleigh</v>
          </cell>
          <cell r="C1832" t="str">
            <v>U19</v>
          </cell>
          <cell r="D1832">
            <v>4</v>
          </cell>
          <cell r="E1832" t="str">
            <v>2022/23</v>
          </cell>
          <cell r="G1832">
            <v>45170</v>
          </cell>
          <cell r="H1832"/>
          <cell r="I1832"/>
          <cell r="J1832">
            <v>4</v>
          </cell>
          <cell r="K1832">
            <v>38419</v>
          </cell>
          <cell r="L1832">
            <v>18</v>
          </cell>
          <cell r="M1832" t="str">
            <v/>
          </cell>
        </row>
        <row r="1833">
          <cell r="A1833" t="str">
            <v>Stuart, James</v>
          </cell>
          <cell r="B1833" t="str">
            <v>Thornleigh</v>
          </cell>
          <cell r="C1833" t="str">
            <v/>
          </cell>
          <cell r="D1833">
            <v>8</v>
          </cell>
          <cell r="E1833" t="str">
            <v>2022/23</v>
          </cell>
          <cell r="F1833" t="str">
            <v>2019/20</v>
          </cell>
          <cell r="G1833">
            <v>45170</v>
          </cell>
          <cell r="H1833"/>
          <cell r="I1833"/>
          <cell r="J1833">
            <v>8</v>
          </cell>
          <cell r="K1833">
            <v>27501</v>
          </cell>
          <cell r="L1833">
            <v>48</v>
          </cell>
          <cell r="M1833" t="str">
            <v/>
          </cell>
        </row>
        <row r="1834">
          <cell r="A1834" t="str">
            <v>Stuart, Robert</v>
          </cell>
          <cell r="B1834" t="str">
            <v>Kenthurst Upper Hills</v>
          </cell>
          <cell r="C1834" t="str">
            <v/>
          </cell>
          <cell r="D1834">
            <v>1</v>
          </cell>
          <cell r="E1834" t="str">
            <v>2022/23</v>
          </cell>
          <cell r="G1834">
            <v>45170</v>
          </cell>
          <cell r="H1834"/>
          <cell r="I1834"/>
          <cell r="J1834">
            <v>1</v>
          </cell>
          <cell r="K1834">
            <v>29241</v>
          </cell>
          <cell r="L1834">
            <v>43</v>
          </cell>
          <cell r="M1834" t="str">
            <v/>
          </cell>
        </row>
        <row r="1835">
          <cell r="A1835" t="str">
            <v>Stuart-Jones, Eric</v>
          </cell>
          <cell r="B1835" t="str">
            <v>St Ives Wahroonga</v>
          </cell>
          <cell r="C1835" t="str">
            <v/>
          </cell>
          <cell r="D1835">
            <v>10</v>
          </cell>
          <cell r="E1835" t="str">
            <v>2022/23</v>
          </cell>
          <cell r="G1835">
            <v>45170</v>
          </cell>
          <cell r="H1835"/>
          <cell r="I1835"/>
          <cell r="J1835">
            <v>10</v>
          </cell>
          <cell r="K1835">
            <v>36077</v>
          </cell>
          <cell r="L1835">
            <v>24</v>
          </cell>
          <cell r="M1835" t="str">
            <v/>
          </cell>
        </row>
        <row r="1836">
          <cell r="A1836" t="str">
            <v>Stuart-Jones, Phillip</v>
          </cell>
          <cell r="B1836" t="str">
            <v>St Ives Wahroonga</v>
          </cell>
          <cell r="C1836" t="str">
            <v/>
          </cell>
          <cell r="D1836">
            <v>9</v>
          </cell>
          <cell r="E1836" t="str">
            <v>2022/23</v>
          </cell>
          <cell r="G1836">
            <v>45170</v>
          </cell>
          <cell r="H1836"/>
          <cell r="I1836"/>
          <cell r="J1836">
            <v>9</v>
          </cell>
          <cell r="K1836">
            <v>24294</v>
          </cell>
          <cell r="L1836">
            <v>57</v>
          </cell>
          <cell r="M1836" t="str">
            <v/>
          </cell>
        </row>
        <row r="1837">
          <cell r="A1837" t="str">
            <v>Stucker, Cody</v>
          </cell>
          <cell r="B1837" t="str">
            <v>Asquith Rugby League</v>
          </cell>
          <cell r="C1837" t="str">
            <v/>
          </cell>
          <cell r="D1837">
            <v>9</v>
          </cell>
          <cell r="E1837" t="str">
            <v>2021/22</v>
          </cell>
          <cell r="G1837">
            <v>44805</v>
          </cell>
          <cell r="H1837"/>
          <cell r="I1837"/>
          <cell r="J1837">
            <v>9</v>
          </cell>
          <cell r="K1837">
            <v>30029</v>
          </cell>
          <cell r="L1837">
            <v>41</v>
          </cell>
          <cell r="M1837" t="str">
            <v/>
          </cell>
        </row>
        <row r="1838">
          <cell r="A1838" t="str">
            <v>Stutchbury, Matthew J</v>
          </cell>
          <cell r="B1838" t="str">
            <v>St Ives Wahroonga</v>
          </cell>
          <cell r="C1838" t="str">
            <v/>
          </cell>
          <cell r="D1838">
            <v>7</v>
          </cell>
          <cell r="E1838" t="str">
            <v>2021/22</v>
          </cell>
          <cell r="G1838">
            <v>44805</v>
          </cell>
          <cell r="H1838"/>
          <cell r="I1838"/>
          <cell r="J1838">
            <v>7</v>
          </cell>
          <cell r="K1838">
            <v>36492</v>
          </cell>
          <cell r="L1838">
            <v>23</v>
          </cell>
          <cell r="M1838" t="str">
            <v/>
          </cell>
        </row>
        <row r="1839">
          <cell r="A1839" t="str">
            <v>Subbiah, Ram</v>
          </cell>
          <cell r="B1839" t="str">
            <v>Castle Hill RSL</v>
          </cell>
          <cell r="C1839" t="str">
            <v/>
          </cell>
          <cell r="D1839">
            <v>9</v>
          </cell>
          <cell r="E1839" t="str">
            <v>2022/23</v>
          </cell>
          <cell r="G1839">
            <v>45170</v>
          </cell>
          <cell r="H1839"/>
          <cell r="I1839"/>
          <cell r="J1839">
            <v>9</v>
          </cell>
          <cell r="K1839">
            <v>29749</v>
          </cell>
          <cell r="L1839">
            <v>42</v>
          </cell>
          <cell r="M1839" t="str">
            <v/>
          </cell>
        </row>
        <row r="1840">
          <cell r="A1840" t="str">
            <v>Summerhays, John</v>
          </cell>
          <cell r="B1840" t="str">
            <v>Kenthurst Upper Hills</v>
          </cell>
          <cell r="C1840" t="str">
            <v/>
          </cell>
          <cell r="D1840">
            <v>4</v>
          </cell>
          <cell r="E1840" t="str">
            <v>2022/23</v>
          </cell>
          <cell r="G1840">
            <v>45170</v>
          </cell>
          <cell r="H1840"/>
          <cell r="I1840"/>
          <cell r="J1840">
            <v>4</v>
          </cell>
          <cell r="K1840">
            <v>27860</v>
          </cell>
          <cell r="L1840">
            <v>47</v>
          </cell>
          <cell r="M1840" t="str">
            <v/>
          </cell>
        </row>
        <row r="1841">
          <cell r="A1841" t="str">
            <v>Summerhays, Nick</v>
          </cell>
          <cell r="B1841" t="str">
            <v>Kenthurst Upper Hills</v>
          </cell>
          <cell r="C1841" t="str">
            <v/>
          </cell>
          <cell r="D1841">
            <v>4</v>
          </cell>
          <cell r="E1841" t="str">
            <v>2022/23</v>
          </cell>
          <cell r="G1841">
            <v>45170</v>
          </cell>
          <cell r="H1841"/>
          <cell r="I1841"/>
          <cell r="J1841">
            <v>4</v>
          </cell>
          <cell r="K1841">
            <v>34719</v>
          </cell>
          <cell r="L1841">
            <v>28</v>
          </cell>
          <cell r="M1841" t="str">
            <v/>
          </cell>
        </row>
        <row r="1842">
          <cell r="A1842" t="str">
            <v>Summerhays, Samuel</v>
          </cell>
          <cell r="B1842" t="str">
            <v>Kenthurst Upper Hills</v>
          </cell>
          <cell r="C1842" t="str">
            <v/>
          </cell>
          <cell r="D1842">
            <v>4</v>
          </cell>
          <cell r="E1842" t="str">
            <v>2022/23</v>
          </cell>
          <cell r="G1842">
            <v>45170</v>
          </cell>
          <cell r="H1842"/>
          <cell r="I1842"/>
          <cell r="J1842">
            <v>4</v>
          </cell>
          <cell r="K1842">
            <v>37268</v>
          </cell>
          <cell r="L1842">
            <v>21</v>
          </cell>
          <cell r="M1842" t="str">
            <v/>
          </cell>
        </row>
        <row r="1843">
          <cell r="A1843" t="str">
            <v>Summerhays, Thomas</v>
          </cell>
          <cell r="B1843" t="str">
            <v>Kenthurst Upper Hills</v>
          </cell>
          <cell r="C1843" t="str">
            <v/>
          </cell>
          <cell r="D1843">
            <v>6</v>
          </cell>
          <cell r="E1843" t="str">
            <v>2021/22</v>
          </cell>
          <cell r="G1843">
            <v>44805</v>
          </cell>
          <cell r="H1843"/>
          <cell r="I1843"/>
          <cell r="J1843">
            <v>6</v>
          </cell>
          <cell r="K1843">
            <v>36167</v>
          </cell>
          <cell r="L1843">
            <v>24</v>
          </cell>
          <cell r="M1843" t="str">
            <v/>
          </cell>
        </row>
        <row r="1844">
          <cell r="A1844" t="str">
            <v xml:space="preserve">Surendra, Karthik </v>
          </cell>
          <cell r="B1844" t="str">
            <v>Thornleigh</v>
          </cell>
          <cell r="C1844" t="str">
            <v/>
          </cell>
          <cell r="D1844">
            <v>5</v>
          </cell>
          <cell r="G1844">
            <v>44818</v>
          </cell>
          <cell r="H1844"/>
          <cell r="I1844"/>
          <cell r="J1844">
            <v>5</v>
          </cell>
          <cell r="K1844">
            <v>37347</v>
          </cell>
          <cell r="L1844">
            <v>21</v>
          </cell>
          <cell r="M1844" t="str">
            <v/>
          </cell>
        </row>
        <row r="1845">
          <cell r="A1845" t="str">
            <v>Surulimuthu, Kamesh Kumar</v>
          </cell>
          <cell r="B1845" t="str">
            <v>Hornsby District</v>
          </cell>
          <cell r="C1845" t="str">
            <v/>
          </cell>
          <cell r="D1845">
            <v>5</v>
          </cell>
          <cell r="E1845" t="str">
            <v>2022/23</v>
          </cell>
          <cell r="G1845">
            <v>45170</v>
          </cell>
          <cell r="H1845"/>
          <cell r="I1845"/>
          <cell r="J1845">
            <v>5</v>
          </cell>
          <cell r="K1845">
            <v>30284</v>
          </cell>
          <cell r="L1845">
            <v>40</v>
          </cell>
          <cell r="M1845" t="str">
            <v/>
          </cell>
        </row>
        <row r="1846">
          <cell r="A1846" t="str">
            <v>Suryavanshi, Abhijeet</v>
          </cell>
          <cell r="B1846" t="str">
            <v>Beecroft</v>
          </cell>
          <cell r="C1846" t="str">
            <v/>
          </cell>
          <cell r="D1846">
            <v>4</v>
          </cell>
          <cell r="E1846" t="str">
            <v>2022/23</v>
          </cell>
          <cell r="F1846" t="str">
            <v>2020/21</v>
          </cell>
          <cell r="G1846">
            <v>45170</v>
          </cell>
          <cell r="H1846"/>
          <cell r="I1846"/>
          <cell r="J1846">
            <v>4</v>
          </cell>
          <cell r="L1846">
            <v>0</v>
          </cell>
          <cell r="M1846" t="str">
            <v/>
          </cell>
        </row>
        <row r="1847">
          <cell r="A1847" t="str">
            <v>Sutton, Asher</v>
          </cell>
          <cell r="B1847" t="str">
            <v>Beecroft</v>
          </cell>
          <cell r="C1847" t="str">
            <v>U19</v>
          </cell>
          <cell r="D1847">
            <v>9</v>
          </cell>
          <cell r="E1847" t="str">
            <v>2021/22</v>
          </cell>
          <cell r="G1847">
            <v>44805</v>
          </cell>
          <cell r="H1847"/>
          <cell r="I1847"/>
          <cell r="J1847">
            <v>9</v>
          </cell>
          <cell r="K1847">
            <v>38534</v>
          </cell>
          <cell r="L1847">
            <v>18</v>
          </cell>
          <cell r="M1847" t="str">
            <v/>
          </cell>
        </row>
        <row r="1848">
          <cell r="A1848" t="str">
            <v>Swan, Nicolas</v>
          </cell>
          <cell r="B1848" t="str">
            <v>Castle Hill RSL</v>
          </cell>
          <cell r="C1848" t="str">
            <v/>
          </cell>
          <cell r="D1848">
            <v>3</v>
          </cell>
          <cell r="E1848" t="str">
            <v>2022/23</v>
          </cell>
          <cell r="G1848">
            <v>45170</v>
          </cell>
          <cell r="H1848"/>
          <cell r="I1848"/>
          <cell r="J1848">
            <v>3</v>
          </cell>
          <cell r="K1848">
            <v>33912</v>
          </cell>
          <cell r="L1848">
            <v>30</v>
          </cell>
          <cell r="M1848" t="str">
            <v/>
          </cell>
        </row>
        <row r="1849">
          <cell r="A1849" t="str">
            <v>Swart, Matthew R</v>
          </cell>
          <cell r="B1849" t="str">
            <v>Berowra</v>
          </cell>
          <cell r="C1849" t="str">
            <v/>
          </cell>
          <cell r="D1849">
            <v>1</v>
          </cell>
          <cell r="E1849" t="str">
            <v>2021/22</v>
          </cell>
          <cell r="G1849">
            <v>44805</v>
          </cell>
          <cell r="H1849"/>
          <cell r="I1849"/>
          <cell r="J1849">
            <v>1</v>
          </cell>
          <cell r="K1849">
            <v>36019</v>
          </cell>
          <cell r="L1849">
            <v>25</v>
          </cell>
          <cell r="M1849" t="str">
            <v/>
          </cell>
        </row>
        <row r="1850">
          <cell r="A1850" t="str">
            <v>Sweeney, Dean M</v>
          </cell>
          <cell r="B1850" t="str">
            <v>Castle Hill RSL</v>
          </cell>
          <cell r="C1850" t="str">
            <v/>
          </cell>
          <cell r="D1850">
            <v>8</v>
          </cell>
          <cell r="E1850" t="str">
            <v>2021/22</v>
          </cell>
          <cell r="G1850">
            <v>44805</v>
          </cell>
          <cell r="H1850"/>
          <cell r="I1850"/>
          <cell r="J1850">
            <v>8</v>
          </cell>
          <cell r="K1850">
            <v>36626</v>
          </cell>
          <cell r="L1850">
            <v>23</v>
          </cell>
          <cell r="M1850" t="str">
            <v/>
          </cell>
        </row>
        <row r="1851">
          <cell r="A1851" t="str">
            <v>Swindell, Mark</v>
          </cell>
          <cell r="B1851" t="str">
            <v>Sydney Lions</v>
          </cell>
          <cell r="C1851" t="str">
            <v/>
          </cell>
          <cell r="D1851">
            <v>5</v>
          </cell>
          <cell r="E1851" t="str">
            <v>2022/23</v>
          </cell>
          <cell r="G1851">
            <v>45170</v>
          </cell>
          <cell r="H1851"/>
          <cell r="I1851"/>
          <cell r="J1851">
            <v>5</v>
          </cell>
          <cell r="K1851">
            <v>28475</v>
          </cell>
          <cell r="L1851">
            <v>45</v>
          </cell>
          <cell r="M1851" t="str">
            <v/>
          </cell>
        </row>
        <row r="1852">
          <cell r="A1852" t="str">
            <v>Sykes, James</v>
          </cell>
          <cell r="B1852" t="str">
            <v>Kissing Point</v>
          </cell>
          <cell r="C1852" t="str">
            <v>U13</v>
          </cell>
          <cell r="D1852">
            <v>10</v>
          </cell>
          <cell r="E1852"/>
          <cell r="F1852"/>
          <cell r="G1852">
            <v>44932</v>
          </cell>
          <cell r="H1852"/>
          <cell r="I1852"/>
          <cell r="J1852">
            <v>10</v>
          </cell>
          <cell r="K1852">
            <v>40592</v>
          </cell>
          <cell r="L1852">
            <v>12</v>
          </cell>
          <cell r="M1852" t="str">
            <v/>
          </cell>
        </row>
        <row r="1853">
          <cell r="A1853" t="str">
            <v>Sylvester, Luke</v>
          </cell>
          <cell r="B1853" t="str">
            <v>Normanhurst-Warrawee</v>
          </cell>
          <cell r="C1853" t="str">
            <v/>
          </cell>
          <cell r="D1853">
            <v>3</v>
          </cell>
          <cell r="E1853" t="str">
            <v>2022/23</v>
          </cell>
          <cell r="G1853">
            <v>45170</v>
          </cell>
          <cell r="H1853"/>
          <cell r="I1853"/>
          <cell r="J1853">
            <v>3</v>
          </cell>
          <cell r="L1853">
            <v>0</v>
          </cell>
          <cell r="M1853" t="str">
            <v/>
          </cell>
        </row>
        <row r="1854">
          <cell r="A1854" t="str">
            <v>Tait, Dylan</v>
          </cell>
          <cell r="B1854" t="str">
            <v>Berowra</v>
          </cell>
          <cell r="C1854" t="str">
            <v>U16</v>
          </cell>
          <cell r="D1854">
            <v>7</v>
          </cell>
          <cell r="E1854" t="str">
            <v>2022/23</v>
          </cell>
          <cell r="G1854">
            <v>45170</v>
          </cell>
          <cell r="H1854"/>
          <cell r="I1854"/>
          <cell r="J1854">
            <v>7</v>
          </cell>
          <cell r="K1854">
            <v>39418</v>
          </cell>
          <cell r="L1854">
            <v>15</v>
          </cell>
          <cell r="M1854" t="str">
            <v/>
          </cell>
        </row>
        <row r="1855">
          <cell r="A1855" t="str">
            <v>Tait, Gavin</v>
          </cell>
          <cell r="B1855" t="str">
            <v>Berowra</v>
          </cell>
          <cell r="C1855" t="str">
            <v/>
          </cell>
          <cell r="D1855">
            <v>7</v>
          </cell>
          <cell r="E1855" t="str">
            <v>2021/22</v>
          </cell>
          <cell r="G1855">
            <v>44805</v>
          </cell>
          <cell r="H1855"/>
          <cell r="I1855"/>
          <cell r="J1855">
            <v>7</v>
          </cell>
          <cell r="K1855">
            <v>26555</v>
          </cell>
          <cell r="L1855">
            <v>50</v>
          </cell>
          <cell r="M1855" t="str">
            <v/>
          </cell>
        </row>
        <row r="1856">
          <cell r="A1856" t="str">
            <v>Talati, Ian</v>
          </cell>
          <cell r="B1856" t="str">
            <v>Mount Colah</v>
          </cell>
          <cell r="C1856" t="str">
            <v/>
          </cell>
          <cell r="D1856">
            <v>8</v>
          </cell>
          <cell r="E1856" t="str">
            <v>2022/23</v>
          </cell>
          <cell r="G1856">
            <v>45170</v>
          </cell>
          <cell r="H1856"/>
          <cell r="I1856"/>
          <cell r="J1856">
            <v>8</v>
          </cell>
          <cell r="K1856">
            <v>23042</v>
          </cell>
          <cell r="L1856">
            <v>60</v>
          </cell>
          <cell r="M1856" t="str">
            <v/>
          </cell>
        </row>
        <row r="1857">
          <cell r="A1857" t="str">
            <v>Talati, Raymond</v>
          </cell>
          <cell r="B1857" t="str">
            <v>Mount Colah</v>
          </cell>
          <cell r="C1857" t="str">
            <v/>
          </cell>
          <cell r="D1857">
            <v>6</v>
          </cell>
          <cell r="E1857" t="str">
            <v>2022/23</v>
          </cell>
          <cell r="G1857">
            <v>45170</v>
          </cell>
          <cell r="H1857"/>
          <cell r="I1857"/>
          <cell r="J1857">
            <v>6</v>
          </cell>
          <cell r="K1857">
            <v>34946</v>
          </cell>
          <cell r="L1857">
            <v>27</v>
          </cell>
          <cell r="M1857" t="str">
            <v/>
          </cell>
        </row>
        <row r="1858">
          <cell r="A1858" t="str">
            <v>Talwar, Manish</v>
          </cell>
          <cell r="B1858" t="str">
            <v>West Pennant Hills Cherrybrook</v>
          </cell>
          <cell r="C1858" t="str">
            <v/>
          </cell>
          <cell r="D1858">
            <v>6</v>
          </cell>
          <cell r="E1858" t="str">
            <v>2022/23</v>
          </cell>
          <cell r="G1858">
            <v>45170</v>
          </cell>
          <cell r="H1858"/>
          <cell r="I1858"/>
          <cell r="J1858">
            <v>6</v>
          </cell>
          <cell r="K1858">
            <v>30949</v>
          </cell>
          <cell r="L1858">
            <v>38</v>
          </cell>
          <cell r="M1858" t="str">
            <v/>
          </cell>
        </row>
        <row r="1859">
          <cell r="A1859" t="str">
            <v>talwar, sidhant</v>
          </cell>
          <cell r="B1859" t="str">
            <v>West Pennant Hills Cherrybrook</v>
          </cell>
          <cell r="C1859" t="str">
            <v/>
          </cell>
          <cell r="D1859">
            <v>5</v>
          </cell>
          <cell r="E1859" t="str">
            <v>2022/23</v>
          </cell>
          <cell r="G1859">
            <v>45170</v>
          </cell>
          <cell r="H1859"/>
          <cell r="I1859"/>
          <cell r="J1859">
            <v>5</v>
          </cell>
          <cell r="K1859">
            <v>33570</v>
          </cell>
          <cell r="L1859">
            <v>31</v>
          </cell>
          <cell r="M1859" t="str">
            <v/>
          </cell>
        </row>
        <row r="1860">
          <cell r="A1860" t="str">
            <v>TAMHANKAR, AAYUSH</v>
          </cell>
          <cell r="B1860" t="str">
            <v>West Pennant Hills Cherrybrook</v>
          </cell>
          <cell r="C1860" t="str">
            <v/>
          </cell>
          <cell r="D1860">
            <v>10</v>
          </cell>
          <cell r="E1860" t="str">
            <v>2020/21</v>
          </cell>
          <cell r="G1860">
            <v>44805</v>
          </cell>
          <cell r="H1860"/>
          <cell r="I1860"/>
          <cell r="J1860">
            <v>10</v>
          </cell>
          <cell r="L1860">
            <v>0</v>
          </cell>
          <cell r="M1860" t="str">
            <v/>
          </cell>
        </row>
        <row r="1861">
          <cell r="A1861" t="str">
            <v>Tamhankar, Waman</v>
          </cell>
          <cell r="B1861" t="str">
            <v>West Pennant Hills Cherrybrook</v>
          </cell>
          <cell r="C1861" t="str">
            <v/>
          </cell>
          <cell r="D1861">
            <v>10</v>
          </cell>
          <cell r="E1861" t="str">
            <v>2021/22</v>
          </cell>
          <cell r="G1861">
            <v>44805</v>
          </cell>
          <cell r="H1861"/>
          <cell r="I1861"/>
          <cell r="J1861">
            <v>10</v>
          </cell>
          <cell r="K1861">
            <v>26021</v>
          </cell>
          <cell r="L1861">
            <v>52</v>
          </cell>
          <cell r="M1861" t="str">
            <v/>
          </cell>
        </row>
        <row r="1862">
          <cell r="A1862" t="str">
            <v>Tangri, Kapil</v>
          </cell>
          <cell r="B1862" t="str">
            <v>West Pennant Hills Cherrybrook</v>
          </cell>
          <cell r="C1862" t="str">
            <v/>
          </cell>
          <cell r="D1862">
            <v>5</v>
          </cell>
          <cell r="E1862" t="str">
            <v>2022/23</v>
          </cell>
          <cell r="G1862">
            <v>45170</v>
          </cell>
          <cell r="H1862"/>
          <cell r="I1862"/>
          <cell r="J1862">
            <v>5</v>
          </cell>
          <cell r="K1862">
            <v>30588</v>
          </cell>
          <cell r="L1862">
            <v>39</v>
          </cell>
          <cell r="M1862" t="str">
            <v/>
          </cell>
        </row>
        <row r="1863">
          <cell r="A1863" t="str">
            <v>Tanna, Anand</v>
          </cell>
          <cell r="B1863" t="str">
            <v>Hornsby District</v>
          </cell>
          <cell r="C1863" t="str">
            <v/>
          </cell>
          <cell r="D1863">
            <v>8</v>
          </cell>
          <cell r="E1863" t="str">
            <v>2022/23</v>
          </cell>
          <cell r="F1863" t="str">
            <v>2021/22</v>
          </cell>
          <cell r="G1863">
            <v>45170</v>
          </cell>
          <cell r="H1863"/>
          <cell r="I1863"/>
          <cell r="J1863">
            <v>8</v>
          </cell>
          <cell r="K1863">
            <v>31867</v>
          </cell>
          <cell r="L1863">
            <v>36</v>
          </cell>
          <cell r="M1863" t="str">
            <v/>
          </cell>
        </row>
        <row r="1864">
          <cell r="A1864" t="str">
            <v>Tanner, Paul</v>
          </cell>
          <cell r="B1864" t="str">
            <v>Asquith Rugby League</v>
          </cell>
          <cell r="C1864" t="str">
            <v/>
          </cell>
          <cell r="D1864">
            <v>11</v>
          </cell>
          <cell r="E1864" t="str">
            <v>2022/23</v>
          </cell>
          <cell r="G1864">
            <v>45170</v>
          </cell>
          <cell r="H1864"/>
          <cell r="I1864"/>
          <cell r="J1864">
            <v>11</v>
          </cell>
          <cell r="K1864">
            <v>25792</v>
          </cell>
          <cell r="L1864">
            <v>53</v>
          </cell>
          <cell r="M1864" t="str">
            <v/>
          </cell>
        </row>
        <row r="1865">
          <cell r="A1865" t="str">
            <v>Tanwar, Ashish</v>
          </cell>
          <cell r="B1865" t="str">
            <v>Beecroft</v>
          </cell>
          <cell r="C1865" t="str">
            <v/>
          </cell>
          <cell r="D1865">
            <v>8</v>
          </cell>
          <cell r="G1865">
            <v>44818</v>
          </cell>
          <cell r="H1865"/>
          <cell r="I1865"/>
          <cell r="J1865">
            <v>8</v>
          </cell>
          <cell r="K1865">
            <v>31086</v>
          </cell>
          <cell r="L1865">
            <v>38</v>
          </cell>
          <cell r="M1865" t="str">
            <v/>
          </cell>
        </row>
        <row r="1866">
          <cell r="A1866" t="str">
            <v>Tariq, Muhammad H</v>
          </cell>
          <cell r="B1866" t="str">
            <v>Castle Hill RSL</v>
          </cell>
          <cell r="C1866" t="str">
            <v/>
          </cell>
          <cell r="D1866">
            <v>7</v>
          </cell>
          <cell r="E1866" t="str">
            <v>2021/22</v>
          </cell>
          <cell r="G1866">
            <v>44805</v>
          </cell>
          <cell r="H1866"/>
          <cell r="I1866"/>
          <cell r="J1866">
            <v>7</v>
          </cell>
          <cell r="K1866">
            <v>36439</v>
          </cell>
          <cell r="L1866">
            <v>23</v>
          </cell>
          <cell r="M1866" t="str">
            <v/>
          </cell>
        </row>
        <row r="1867">
          <cell r="A1867" t="str">
            <v>Taylor, Aengus</v>
          </cell>
          <cell r="B1867" t="str">
            <v>Beecroft</v>
          </cell>
          <cell r="C1867" t="str">
            <v/>
          </cell>
          <cell r="D1867">
            <v>8</v>
          </cell>
          <cell r="E1867" t="str">
            <v>2022/23</v>
          </cell>
          <cell r="G1867">
            <v>45170</v>
          </cell>
          <cell r="H1867"/>
          <cell r="I1867"/>
          <cell r="J1867">
            <v>8</v>
          </cell>
          <cell r="L1867">
            <v>0</v>
          </cell>
          <cell r="M1867" t="str">
            <v/>
          </cell>
        </row>
        <row r="1868">
          <cell r="A1868" t="str">
            <v>Taylor, Brian</v>
          </cell>
          <cell r="B1868" t="str">
            <v>Kissing Point</v>
          </cell>
          <cell r="C1868" t="str">
            <v/>
          </cell>
          <cell r="D1868">
            <v>6</v>
          </cell>
          <cell r="E1868" t="str">
            <v>2022/23</v>
          </cell>
          <cell r="G1868">
            <v>45170</v>
          </cell>
          <cell r="H1868"/>
          <cell r="I1868"/>
          <cell r="J1868">
            <v>6</v>
          </cell>
          <cell r="K1868">
            <v>25148</v>
          </cell>
          <cell r="L1868">
            <v>54</v>
          </cell>
          <cell r="M1868" t="str">
            <v/>
          </cell>
        </row>
        <row r="1869">
          <cell r="A1869" t="str">
            <v xml:space="preserve">Taylor, Eden </v>
          </cell>
          <cell r="B1869" t="str">
            <v>Beecroft</v>
          </cell>
          <cell r="C1869" t="str">
            <v/>
          </cell>
          <cell r="D1869">
            <v>9</v>
          </cell>
          <cell r="E1869"/>
          <cell r="F1869"/>
          <cell r="G1869">
            <v>44911</v>
          </cell>
          <cell r="J1869">
            <v>9</v>
          </cell>
          <cell r="K1869">
            <v>25415</v>
          </cell>
          <cell r="L1869">
            <v>54</v>
          </cell>
          <cell r="M1869" t="str">
            <v/>
          </cell>
        </row>
        <row r="1870">
          <cell r="A1870" t="str">
            <v>Taylor, Gavin</v>
          </cell>
          <cell r="B1870" t="str">
            <v>West Pennant Hills Cherrybrook</v>
          </cell>
          <cell r="C1870" t="str">
            <v/>
          </cell>
          <cell r="D1870">
            <v>2</v>
          </cell>
          <cell r="E1870" t="str">
            <v>2020/21</v>
          </cell>
          <cell r="G1870">
            <v>44805</v>
          </cell>
          <cell r="H1870"/>
          <cell r="I1870"/>
          <cell r="J1870">
            <v>2</v>
          </cell>
          <cell r="K1870">
            <v>33750</v>
          </cell>
          <cell r="L1870">
            <v>31</v>
          </cell>
          <cell r="M1870" t="str">
            <v/>
          </cell>
        </row>
        <row r="1871">
          <cell r="A1871" t="str">
            <v>Taylor, Harry</v>
          </cell>
          <cell r="B1871" t="str">
            <v>Kenthurst Upper Hills</v>
          </cell>
          <cell r="C1871" t="str">
            <v/>
          </cell>
          <cell r="D1871">
            <v>11</v>
          </cell>
          <cell r="E1871" t="str">
            <v>2022/23</v>
          </cell>
          <cell r="G1871">
            <v>45170</v>
          </cell>
          <cell r="H1871"/>
          <cell r="I1871"/>
          <cell r="J1871">
            <v>11</v>
          </cell>
          <cell r="L1871">
            <v>0</v>
          </cell>
          <cell r="M1871" t="str">
            <v/>
          </cell>
        </row>
        <row r="1872">
          <cell r="A1872" t="str">
            <v>Taylor, James</v>
          </cell>
          <cell r="B1872" t="str">
            <v>St Ives Wahroonga</v>
          </cell>
          <cell r="C1872" t="str">
            <v/>
          </cell>
          <cell r="D1872">
            <v>6</v>
          </cell>
          <cell r="E1872" t="str">
            <v>2021/22</v>
          </cell>
          <cell r="G1872">
            <v>44805</v>
          </cell>
          <cell r="H1872"/>
          <cell r="I1872"/>
          <cell r="J1872">
            <v>6</v>
          </cell>
          <cell r="K1872">
            <v>36836</v>
          </cell>
          <cell r="L1872">
            <v>22</v>
          </cell>
          <cell r="M1872" t="str">
            <v/>
          </cell>
        </row>
        <row r="1873">
          <cell r="A1873" t="str">
            <v>Taylor, Lachlan</v>
          </cell>
          <cell r="B1873" t="str">
            <v>Asquith Rugby League</v>
          </cell>
          <cell r="C1873" t="str">
            <v/>
          </cell>
          <cell r="D1873">
            <v>9</v>
          </cell>
          <cell r="E1873" t="str">
            <v>2021/22</v>
          </cell>
          <cell r="G1873">
            <v>44805</v>
          </cell>
          <cell r="H1873"/>
          <cell r="I1873"/>
          <cell r="J1873">
            <v>9</v>
          </cell>
          <cell r="K1873">
            <v>33737</v>
          </cell>
          <cell r="L1873">
            <v>31</v>
          </cell>
          <cell r="M1873" t="str">
            <v/>
          </cell>
        </row>
        <row r="1874">
          <cell r="A1874" t="str">
            <v>Taylor, Mick</v>
          </cell>
          <cell r="B1874" t="str">
            <v>St Ives Wahroonga</v>
          </cell>
          <cell r="C1874" t="str">
            <v/>
          </cell>
          <cell r="D1874">
            <v>5</v>
          </cell>
          <cell r="E1874" t="str">
            <v>2021/22</v>
          </cell>
          <cell r="G1874">
            <v>44805</v>
          </cell>
          <cell r="H1874"/>
          <cell r="I1874"/>
          <cell r="J1874">
            <v>5</v>
          </cell>
          <cell r="K1874">
            <v>30714</v>
          </cell>
          <cell r="L1874">
            <v>39</v>
          </cell>
          <cell r="M1874" t="str">
            <v/>
          </cell>
        </row>
        <row r="1875">
          <cell r="A1875" t="str">
            <v>Taylor, Rhys</v>
          </cell>
          <cell r="B1875" t="str">
            <v>St Ives Wahroonga</v>
          </cell>
          <cell r="C1875" t="str">
            <v/>
          </cell>
          <cell r="D1875">
            <v>9</v>
          </cell>
          <cell r="E1875" t="str">
            <v>2021/22</v>
          </cell>
          <cell r="G1875">
            <v>44805</v>
          </cell>
          <cell r="H1875"/>
          <cell r="I1875"/>
          <cell r="J1875">
            <v>9</v>
          </cell>
          <cell r="K1875">
            <v>36412</v>
          </cell>
          <cell r="L1875">
            <v>23</v>
          </cell>
          <cell r="M1875" t="str">
            <v/>
          </cell>
        </row>
        <row r="1876">
          <cell r="A1876" t="str">
            <v>Teleki, Patrick T</v>
          </cell>
          <cell r="B1876" t="str">
            <v>Castle Hill RSL</v>
          </cell>
          <cell r="C1876" t="str">
            <v/>
          </cell>
          <cell r="D1876">
            <v>6</v>
          </cell>
          <cell r="E1876" t="str">
            <v>2022/23</v>
          </cell>
          <cell r="G1876">
            <v>45170</v>
          </cell>
          <cell r="H1876"/>
          <cell r="I1876"/>
          <cell r="J1876">
            <v>6</v>
          </cell>
          <cell r="K1876">
            <v>34909</v>
          </cell>
          <cell r="L1876">
            <v>28</v>
          </cell>
          <cell r="M1876" t="str">
            <v/>
          </cell>
        </row>
        <row r="1877">
          <cell r="A1877" t="str">
            <v>Terry Graeme</v>
          </cell>
          <cell r="B1877" t="str">
            <v>St Ives Wahroonga</v>
          </cell>
          <cell r="C1877" t="str">
            <v/>
          </cell>
          <cell r="D1877">
            <v>2</v>
          </cell>
          <cell r="E1877" t="str">
            <v>2020/21</v>
          </cell>
          <cell r="F1877" t="str">
            <v>Badge</v>
          </cell>
          <cell r="G1877">
            <v>44805</v>
          </cell>
          <cell r="H1877"/>
          <cell r="I1877"/>
          <cell r="J1877">
            <v>2</v>
          </cell>
          <cell r="L1877">
            <v>0</v>
          </cell>
          <cell r="M1877" t="str">
            <v/>
          </cell>
        </row>
        <row r="1878">
          <cell r="A1878" t="str">
            <v>Tesoriero, Guarin</v>
          </cell>
          <cell r="B1878" t="str">
            <v>Castle Hill RSL</v>
          </cell>
          <cell r="C1878" t="str">
            <v/>
          </cell>
          <cell r="D1878">
            <v>4</v>
          </cell>
          <cell r="E1878" t="str">
            <v>2021/22</v>
          </cell>
          <cell r="G1878">
            <v>44805</v>
          </cell>
          <cell r="H1878"/>
          <cell r="I1878"/>
          <cell r="J1878">
            <v>4</v>
          </cell>
          <cell r="K1878">
            <v>33835</v>
          </cell>
          <cell r="L1878">
            <v>31</v>
          </cell>
          <cell r="M1878" t="str">
            <v/>
          </cell>
        </row>
        <row r="1879">
          <cell r="A1879" t="str">
            <v>Tesoriero, Luke</v>
          </cell>
          <cell r="B1879" t="str">
            <v>Castle Hill RSL</v>
          </cell>
          <cell r="C1879" t="str">
            <v/>
          </cell>
          <cell r="D1879">
            <v>5</v>
          </cell>
          <cell r="E1879" t="str">
            <v>2021/22</v>
          </cell>
          <cell r="G1879">
            <v>44805</v>
          </cell>
          <cell r="H1879"/>
          <cell r="I1879"/>
          <cell r="J1879">
            <v>5</v>
          </cell>
          <cell r="L1879">
            <v>0</v>
          </cell>
          <cell r="M1879" t="str">
            <v/>
          </cell>
        </row>
        <row r="1880">
          <cell r="A1880" t="str">
            <v>Tewater, Sam</v>
          </cell>
          <cell r="B1880" t="str">
            <v>Kissing Point</v>
          </cell>
          <cell r="C1880" t="str">
            <v/>
          </cell>
          <cell r="D1880">
            <v>11</v>
          </cell>
          <cell r="E1880" t="str">
            <v>2021/22</v>
          </cell>
          <cell r="F1880" t="str">
            <v>2018/19</v>
          </cell>
          <cell r="G1880">
            <v>44805</v>
          </cell>
          <cell r="H1880"/>
          <cell r="I1880"/>
          <cell r="J1880">
            <v>11</v>
          </cell>
          <cell r="K1880">
            <v>25919</v>
          </cell>
          <cell r="L1880">
            <v>52</v>
          </cell>
          <cell r="M1880" t="str">
            <v/>
          </cell>
        </row>
        <row r="1881">
          <cell r="A1881" t="str">
            <v>Thakkar, Rahul</v>
          </cell>
          <cell r="B1881" t="str">
            <v>Normanhurst-Warrawee</v>
          </cell>
          <cell r="C1881" t="str">
            <v/>
          </cell>
          <cell r="D1881">
            <v>9</v>
          </cell>
          <cell r="E1881" t="str">
            <v>2020/21</v>
          </cell>
          <cell r="G1881">
            <v>44805</v>
          </cell>
          <cell r="H1881"/>
          <cell r="I1881"/>
          <cell r="J1881">
            <v>9</v>
          </cell>
          <cell r="K1881">
            <v>34203</v>
          </cell>
          <cell r="L1881">
            <v>30</v>
          </cell>
          <cell r="M1881" t="str">
            <v/>
          </cell>
        </row>
        <row r="1882">
          <cell r="A1882" t="str">
            <v>Thakur, Parth</v>
          </cell>
          <cell r="B1882" t="str">
            <v>Hornsby District</v>
          </cell>
          <cell r="C1882" t="str">
            <v/>
          </cell>
          <cell r="D1882">
            <v>4</v>
          </cell>
          <cell r="E1882" t="str">
            <v>2021/22</v>
          </cell>
          <cell r="G1882">
            <v>44805</v>
          </cell>
          <cell r="H1882"/>
          <cell r="I1882"/>
          <cell r="J1882">
            <v>4</v>
          </cell>
          <cell r="L1882">
            <v>0</v>
          </cell>
          <cell r="M1882" t="str">
            <v/>
          </cell>
        </row>
        <row r="1883">
          <cell r="A1883" t="str">
            <v>Thandeswaran, Pratheep</v>
          </cell>
          <cell r="B1883" t="str">
            <v>Hornsby District</v>
          </cell>
          <cell r="C1883" t="str">
            <v/>
          </cell>
          <cell r="D1883">
            <v>8</v>
          </cell>
          <cell r="G1883">
            <v>44827</v>
          </cell>
          <cell r="H1883"/>
          <cell r="I1883"/>
          <cell r="J1883">
            <v>8</v>
          </cell>
          <cell r="K1883">
            <v>29583</v>
          </cell>
          <cell r="L1883">
            <v>42</v>
          </cell>
          <cell r="M1883" t="str">
            <v/>
          </cell>
        </row>
        <row r="1884">
          <cell r="A1884" t="str">
            <v>Tharmarajah, Manoraj</v>
          </cell>
          <cell r="B1884" t="str">
            <v>Castle Hill RSL</v>
          </cell>
          <cell r="C1884" t="str">
            <v/>
          </cell>
          <cell r="D1884">
            <v>5</v>
          </cell>
          <cell r="E1884" t="str">
            <v>2022/23</v>
          </cell>
          <cell r="G1884">
            <v>45170</v>
          </cell>
          <cell r="H1884"/>
          <cell r="I1884"/>
          <cell r="J1884">
            <v>5</v>
          </cell>
          <cell r="K1884">
            <v>33242</v>
          </cell>
          <cell r="L1884">
            <v>32</v>
          </cell>
          <cell r="M1884" t="str">
            <v/>
          </cell>
        </row>
        <row r="1885">
          <cell r="A1885" t="str">
            <v>Thebuwanage, Gihan</v>
          </cell>
          <cell r="B1885" t="str">
            <v>West Pennant Hills Cherrybrook</v>
          </cell>
          <cell r="C1885" t="str">
            <v/>
          </cell>
          <cell r="D1885">
            <v>10</v>
          </cell>
          <cell r="E1885" t="str">
            <v>2022/23</v>
          </cell>
          <cell r="F1885" t="str">
            <v>2020/21</v>
          </cell>
          <cell r="G1885">
            <v>45170</v>
          </cell>
          <cell r="H1885"/>
          <cell r="I1885"/>
          <cell r="J1885">
            <v>10</v>
          </cell>
          <cell r="K1885">
            <v>28747</v>
          </cell>
          <cell r="L1885">
            <v>44</v>
          </cell>
          <cell r="M1885" t="str">
            <v/>
          </cell>
        </row>
        <row r="1886">
          <cell r="A1886" t="str">
            <v>Thenuwara, Luchith</v>
          </cell>
          <cell r="B1886" t="str">
            <v>Sydney Lions</v>
          </cell>
          <cell r="C1886" t="str">
            <v/>
          </cell>
          <cell r="D1886">
            <v>9</v>
          </cell>
          <cell r="E1886" t="str">
            <v>2021/22</v>
          </cell>
          <cell r="G1886">
            <v>44805</v>
          </cell>
          <cell r="H1886"/>
          <cell r="I1886"/>
          <cell r="J1886">
            <v>9</v>
          </cell>
          <cell r="K1886">
            <v>38124</v>
          </cell>
          <cell r="L1886">
            <v>19</v>
          </cell>
          <cell r="M1886" t="str">
            <v/>
          </cell>
        </row>
        <row r="1887">
          <cell r="A1887" t="str">
            <v>Thirugnanaraj, David</v>
          </cell>
          <cell r="B1887" t="str">
            <v>Mount Colah</v>
          </cell>
          <cell r="C1887" t="str">
            <v/>
          </cell>
          <cell r="D1887">
            <v>5</v>
          </cell>
          <cell r="E1887" t="str">
            <v>2021/22</v>
          </cell>
          <cell r="G1887">
            <v>44805</v>
          </cell>
          <cell r="H1887"/>
          <cell r="I1887"/>
          <cell r="J1887">
            <v>5</v>
          </cell>
          <cell r="K1887">
            <v>37900</v>
          </cell>
          <cell r="L1887">
            <v>19</v>
          </cell>
          <cell r="M1887" t="str">
            <v/>
          </cell>
        </row>
        <row r="1888">
          <cell r="A1888" t="str">
            <v>Thomas, Darcy</v>
          </cell>
          <cell r="B1888" t="str">
            <v>Castle Hill RSL</v>
          </cell>
          <cell r="C1888" t="str">
            <v/>
          </cell>
          <cell r="D1888">
            <v>7</v>
          </cell>
          <cell r="E1888" t="str">
            <v>2021/22</v>
          </cell>
          <cell r="F1888" t="str">
            <v>2020/21</v>
          </cell>
          <cell r="G1888">
            <v>44805</v>
          </cell>
          <cell r="H1888"/>
          <cell r="I1888"/>
          <cell r="J1888">
            <v>7</v>
          </cell>
          <cell r="K1888">
            <v>36880</v>
          </cell>
          <cell r="L1888">
            <v>22</v>
          </cell>
          <cell r="M1888" t="str">
            <v/>
          </cell>
        </row>
        <row r="1889">
          <cell r="A1889" t="str">
            <v>Thomas, David</v>
          </cell>
          <cell r="B1889" t="str">
            <v>Kenthurst Upper Hills</v>
          </cell>
          <cell r="C1889" t="str">
            <v/>
          </cell>
          <cell r="D1889">
            <v>6</v>
          </cell>
          <cell r="E1889" t="str">
            <v>2022/23</v>
          </cell>
          <cell r="G1889">
            <v>45170</v>
          </cell>
          <cell r="H1889"/>
          <cell r="I1889"/>
          <cell r="J1889">
            <v>6</v>
          </cell>
          <cell r="K1889">
            <v>24872</v>
          </cell>
          <cell r="L1889">
            <v>55</v>
          </cell>
          <cell r="M1889" t="str">
            <v/>
          </cell>
        </row>
        <row r="1890">
          <cell r="A1890" t="str">
            <v>Thompson, Charlie</v>
          </cell>
          <cell r="B1890" t="str">
            <v>Hornsby District</v>
          </cell>
          <cell r="C1890" t="str">
            <v/>
          </cell>
          <cell r="D1890">
            <v>8</v>
          </cell>
          <cell r="E1890" t="str">
            <v>2020/21</v>
          </cell>
          <cell r="G1890">
            <v>44805</v>
          </cell>
          <cell r="H1890"/>
          <cell r="I1890"/>
          <cell r="J1890">
            <v>8</v>
          </cell>
          <cell r="L1890">
            <v>0</v>
          </cell>
          <cell r="M1890" t="str">
            <v/>
          </cell>
        </row>
        <row r="1891">
          <cell r="A1891" t="str">
            <v>Thompson, Chris</v>
          </cell>
          <cell r="B1891" t="str">
            <v>St Ives Wahroonga</v>
          </cell>
          <cell r="C1891" t="str">
            <v/>
          </cell>
          <cell r="D1891">
            <v>4</v>
          </cell>
          <cell r="E1891" t="str">
            <v>2020/21</v>
          </cell>
          <cell r="G1891">
            <v>44805</v>
          </cell>
          <cell r="H1891"/>
          <cell r="I1891"/>
          <cell r="J1891">
            <v>4</v>
          </cell>
          <cell r="K1891">
            <v>35054</v>
          </cell>
          <cell r="L1891">
            <v>27</v>
          </cell>
          <cell r="M1891" t="str">
            <v/>
          </cell>
        </row>
        <row r="1892">
          <cell r="A1892" t="str">
            <v>Thompson, Tim</v>
          </cell>
          <cell r="B1892" t="str">
            <v>Hornsby District</v>
          </cell>
          <cell r="C1892" t="str">
            <v/>
          </cell>
          <cell r="D1892">
            <v>10</v>
          </cell>
          <cell r="E1892" t="str">
            <v>2022/23</v>
          </cell>
          <cell r="F1892" t="str">
            <v>2019/20</v>
          </cell>
          <cell r="G1892">
            <v>45170</v>
          </cell>
          <cell r="H1892"/>
          <cell r="I1892"/>
          <cell r="J1892">
            <v>10</v>
          </cell>
          <cell r="K1892">
            <v>24122</v>
          </cell>
          <cell r="L1892">
            <v>57</v>
          </cell>
          <cell r="M1892" t="str">
            <v/>
          </cell>
        </row>
        <row r="1893">
          <cell r="A1893" t="str">
            <v>Thompson, William</v>
          </cell>
          <cell r="B1893" t="str">
            <v>Kissing Point</v>
          </cell>
          <cell r="C1893" t="str">
            <v>U15</v>
          </cell>
          <cell r="D1893">
            <v>8</v>
          </cell>
          <cell r="E1893" t="str">
            <v>2022/23</v>
          </cell>
          <cell r="G1893">
            <v>45170</v>
          </cell>
          <cell r="H1893"/>
          <cell r="I1893"/>
          <cell r="J1893">
            <v>8</v>
          </cell>
          <cell r="K1893">
            <v>39736</v>
          </cell>
          <cell r="L1893">
            <v>14</v>
          </cell>
          <cell r="M1893" t="str">
            <v/>
          </cell>
        </row>
        <row r="1894">
          <cell r="A1894" t="str">
            <v>Thomson, Dean</v>
          </cell>
          <cell r="B1894" t="str">
            <v>St Ives Wahroonga</v>
          </cell>
          <cell r="C1894" t="str">
            <v/>
          </cell>
          <cell r="D1894">
            <v>5</v>
          </cell>
          <cell r="E1894" t="str">
            <v>2022/23</v>
          </cell>
          <cell r="G1894">
            <v>45170</v>
          </cell>
          <cell r="H1894"/>
          <cell r="I1894"/>
          <cell r="J1894">
            <v>5</v>
          </cell>
          <cell r="K1894"/>
          <cell r="L1894">
            <v>0</v>
          </cell>
          <cell r="M1894" t="str">
            <v/>
          </cell>
        </row>
        <row r="1895">
          <cell r="A1895" t="str">
            <v>Thomson, Michael</v>
          </cell>
          <cell r="B1895" t="str">
            <v>Berowra</v>
          </cell>
          <cell r="C1895" t="str">
            <v/>
          </cell>
          <cell r="D1895" t="str">
            <v> 8</v>
          </cell>
          <cell r="E1895" t="str">
            <v>2021/22</v>
          </cell>
          <cell r="G1895">
            <v>44805</v>
          </cell>
          <cell r="H1895"/>
          <cell r="I1895"/>
          <cell r="J1895" t="str">
            <v> 8</v>
          </cell>
          <cell r="K1895">
            <v>27667</v>
          </cell>
          <cell r="L1895">
            <v>47</v>
          </cell>
          <cell r="M1895" t="str">
            <v/>
          </cell>
        </row>
        <row r="1896">
          <cell r="A1896" t="str">
            <v>Tighe, Callen</v>
          </cell>
          <cell r="B1896" t="str">
            <v>Hornsby District</v>
          </cell>
          <cell r="C1896" t="str">
            <v/>
          </cell>
          <cell r="D1896">
            <v>9</v>
          </cell>
          <cell r="E1896" t="str">
            <v>2021/22</v>
          </cell>
          <cell r="G1896">
            <v>44805</v>
          </cell>
          <cell r="H1896"/>
          <cell r="I1896"/>
          <cell r="J1896">
            <v>9</v>
          </cell>
          <cell r="L1896">
            <v>0</v>
          </cell>
          <cell r="M1896" t="str">
            <v/>
          </cell>
        </row>
        <row r="1897">
          <cell r="A1897" t="str">
            <v>Tijou, Steve</v>
          </cell>
          <cell r="B1897" t="str">
            <v>Berowra</v>
          </cell>
          <cell r="C1897" t="str">
            <v/>
          </cell>
          <cell r="D1897">
            <v>11</v>
          </cell>
          <cell r="E1897" t="str">
            <v>2022/23</v>
          </cell>
          <cell r="G1897">
            <v>45170</v>
          </cell>
          <cell r="H1897"/>
          <cell r="I1897"/>
          <cell r="J1897">
            <v>11</v>
          </cell>
          <cell r="K1897">
            <v>25571</v>
          </cell>
          <cell r="L1897">
            <v>53</v>
          </cell>
          <cell r="M1897" t="str">
            <v/>
          </cell>
        </row>
        <row r="1898">
          <cell r="A1898" t="str">
            <v>Tilbury, Nathan</v>
          </cell>
          <cell r="B1898" t="str">
            <v>Berowra</v>
          </cell>
          <cell r="C1898" t="str">
            <v/>
          </cell>
          <cell r="D1898">
            <v>7</v>
          </cell>
          <cell r="E1898" t="str">
            <v>2017/18</v>
          </cell>
          <cell r="F1898" t="str">
            <v>Badge</v>
          </cell>
          <cell r="G1898">
            <v>44805</v>
          </cell>
          <cell r="H1898"/>
          <cell r="I1898"/>
          <cell r="J1898">
            <v>7</v>
          </cell>
          <cell r="K1898">
            <v>26058</v>
          </cell>
          <cell r="L1898">
            <v>52</v>
          </cell>
          <cell r="M1898" t="str">
            <v/>
          </cell>
        </row>
        <row r="1899">
          <cell r="A1899" t="str">
            <v>Tillbrook, George</v>
          </cell>
          <cell r="B1899" t="str">
            <v>St Ives Wahroonga</v>
          </cell>
          <cell r="C1899" t="str">
            <v/>
          </cell>
          <cell r="D1899">
            <v>8</v>
          </cell>
          <cell r="E1899" t="str">
            <v>2022/23</v>
          </cell>
          <cell r="G1899">
            <v>45170</v>
          </cell>
          <cell r="H1899"/>
          <cell r="I1899"/>
          <cell r="J1899">
            <v>8</v>
          </cell>
          <cell r="K1899">
            <v>36242</v>
          </cell>
          <cell r="L1899">
            <v>24</v>
          </cell>
          <cell r="M1899" t="str">
            <v/>
          </cell>
        </row>
        <row r="1900">
          <cell r="A1900" t="str">
            <v>Tillekeratne, Gayan</v>
          </cell>
          <cell r="B1900" t="str">
            <v>Sydney Lions</v>
          </cell>
          <cell r="C1900" t="str">
            <v/>
          </cell>
          <cell r="D1900">
            <v>6</v>
          </cell>
          <cell r="E1900" t="str">
            <v>2022/23</v>
          </cell>
          <cell r="G1900">
            <v>45170</v>
          </cell>
          <cell r="H1900"/>
          <cell r="I1900"/>
          <cell r="J1900">
            <v>6</v>
          </cell>
          <cell r="K1900">
            <v>31042</v>
          </cell>
          <cell r="L1900">
            <v>38</v>
          </cell>
          <cell r="M1900" t="str">
            <v/>
          </cell>
        </row>
        <row r="1901">
          <cell r="A1901" t="str">
            <v>Tipton, Scott</v>
          </cell>
          <cell r="B1901" t="str">
            <v>St Ives Wahroonga</v>
          </cell>
          <cell r="C1901" t="str">
            <v>U16</v>
          </cell>
          <cell r="D1901">
            <v>9</v>
          </cell>
          <cell r="E1901" t="str">
            <v>2021/22</v>
          </cell>
          <cell r="G1901">
            <v>44805</v>
          </cell>
          <cell r="H1901"/>
          <cell r="I1901"/>
          <cell r="J1901">
            <v>9</v>
          </cell>
          <cell r="K1901">
            <v>39676</v>
          </cell>
          <cell r="L1901">
            <v>15</v>
          </cell>
          <cell r="M1901" t="str">
            <v/>
          </cell>
        </row>
        <row r="1902">
          <cell r="A1902" t="str">
            <v>Tisdell, Mark</v>
          </cell>
          <cell r="B1902" t="str">
            <v>Castle Hill RSL</v>
          </cell>
          <cell r="C1902" t="str">
            <v/>
          </cell>
          <cell r="D1902">
            <v>11</v>
          </cell>
          <cell r="E1902" t="str">
            <v>2020/21</v>
          </cell>
          <cell r="G1902">
            <v>44805</v>
          </cell>
          <cell r="H1902"/>
          <cell r="I1902"/>
          <cell r="J1902">
            <v>11</v>
          </cell>
          <cell r="K1902">
            <v>24015</v>
          </cell>
          <cell r="L1902">
            <v>57</v>
          </cell>
          <cell r="M1902" t="str">
            <v/>
          </cell>
        </row>
        <row r="1903">
          <cell r="A1903" t="str">
            <v>Tisdell, Max</v>
          </cell>
          <cell r="B1903" t="str">
            <v>Castle Hill RSL</v>
          </cell>
          <cell r="C1903" t="str">
            <v/>
          </cell>
          <cell r="D1903">
            <v>10</v>
          </cell>
          <cell r="E1903" t="str">
            <v>2020/21</v>
          </cell>
          <cell r="G1903">
            <v>44805</v>
          </cell>
          <cell r="H1903"/>
          <cell r="I1903"/>
          <cell r="J1903">
            <v>10</v>
          </cell>
          <cell r="L1903">
            <v>0</v>
          </cell>
          <cell r="M1903" t="str">
            <v/>
          </cell>
        </row>
        <row r="1904">
          <cell r="A1904" t="str">
            <v>Tiwari, Abhinav</v>
          </cell>
          <cell r="B1904" t="str">
            <v>Sydney Lions</v>
          </cell>
          <cell r="C1904" t="str">
            <v/>
          </cell>
          <cell r="D1904">
            <v>4</v>
          </cell>
          <cell r="E1904" t="str">
            <v>2021/22</v>
          </cell>
          <cell r="G1904">
            <v>44805</v>
          </cell>
          <cell r="H1904"/>
          <cell r="I1904"/>
          <cell r="J1904">
            <v>4</v>
          </cell>
          <cell r="K1904">
            <v>32493</v>
          </cell>
          <cell r="L1904">
            <v>34</v>
          </cell>
          <cell r="M1904" t="str">
            <v/>
          </cell>
        </row>
        <row r="1905">
          <cell r="A1905" t="str">
            <v>Tiwari, Aman</v>
          </cell>
          <cell r="B1905" t="str">
            <v>West Pennant Hills Cherrybrook</v>
          </cell>
          <cell r="C1905" t="str">
            <v/>
          </cell>
          <cell r="D1905">
            <v>5</v>
          </cell>
          <cell r="E1905" t="str">
            <v>2022/23</v>
          </cell>
          <cell r="G1905">
            <v>45170</v>
          </cell>
          <cell r="H1905"/>
          <cell r="I1905"/>
          <cell r="J1905">
            <v>5</v>
          </cell>
          <cell r="K1905">
            <v>28051</v>
          </cell>
          <cell r="L1905">
            <v>46</v>
          </cell>
          <cell r="M1905" t="str">
            <v/>
          </cell>
        </row>
        <row r="1906">
          <cell r="A1906" t="str">
            <v>Tobin, Liam</v>
          </cell>
          <cell r="B1906" t="str">
            <v>Berowra</v>
          </cell>
          <cell r="C1906" t="str">
            <v/>
          </cell>
          <cell r="D1906">
            <v>7</v>
          </cell>
          <cell r="E1906" t="str">
            <v>2018/19</v>
          </cell>
          <cell r="G1906">
            <v>44805</v>
          </cell>
          <cell r="H1906"/>
          <cell r="I1906"/>
          <cell r="J1906">
            <v>7</v>
          </cell>
          <cell r="K1906">
            <v>36361</v>
          </cell>
          <cell r="L1906">
            <v>24</v>
          </cell>
          <cell r="M1906" t="str">
            <v/>
          </cell>
        </row>
        <row r="1907">
          <cell r="A1907" t="str">
            <v>Tobin, Luke</v>
          </cell>
          <cell r="B1907" t="str">
            <v>Berowra</v>
          </cell>
          <cell r="C1907" t="str">
            <v/>
          </cell>
          <cell r="D1907">
            <v>2</v>
          </cell>
          <cell r="E1907" t="str">
            <v>2020/21</v>
          </cell>
          <cell r="G1907">
            <v>44805</v>
          </cell>
          <cell r="H1907"/>
          <cell r="I1907"/>
          <cell r="J1907">
            <v>2</v>
          </cell>
          <cell r="K1907">
            <v>34504</v>
          </cell>
          <cell r="L1907">
            <v>29</v>
          </cell>
          <cell r="M1907" t="str">
            <v/>
          </cell>
        </row>
        <row r="1908">
          <cell r="A1908" t="str">
            <v>Tobin, Mark</v>
          </cell>
          <cell r="B1908" t="str">
            <v>Berowra</v>
          </cell>
          <cell r="C1908" t="str">
            <v/>
          </cell>
          <cell r="D1908">
            <v>3</v>
          </cell>
          <cell r="E1908" t="str">
            <v>2022/23</v>
          </cell>
          <cell r="G1908">
            <v>45170</v>
          </cell>
          <cell r="H1908"/>
          <cell r="I1908"/>
          <cell r="J1908">
            <v>3</v>
          </cell>
          <cell r="K1908">
            <v>36361</v>
          </cell>
          <cell r="L1908">
            <v>24</v>
          </cell>
          <cell r="M1908" t="str">
            <v/>
          </cell>
        </row>
        <row r="1909">
          <cell r="A1909" t="str">
            <v>Todd, Bailey</v>
          </cell>
          <cell r="B1909" t="str">
            <v>Kenthurst Upper Hills</v>
          </cell>
          <cell r="C1909" t="str">
            <v/>
          </cell>
          <cell r="D1909">
            <v>6</v>
          </cell>
          <cell r="E1909" t="str">
            <v>2020/21</v>
          </cell>
          <cell r="G1909">
            <v>44805</v>
          </cell>
          <cell r="H1909"/>
          <cell r="I1909"/>
          <cell r="J1909">
            <v>6</v>
          </cell>
          <cell r="L1909">
            <v>0</v>
          </cell>
          <cell r="M1909" t="str">
            <v/>
          </cell>
        </row>
        <row r="1910">
          <cell r="A1910" t="str">
            <v>Todd, Keith</v>
          </cell>
          <cell r="B1910" t="str">
            <v>Kenthurst Upper Hills</v>
          </cell>
          <cell r="C1910" t="str">
            <v/>
          </cell>
          <cell r="D1910">
            <v>5</v>
          </cell>
          <cell r="E1910" t="str">
            <v>2020/21</v>
          </cell>
          <cell r="G1910">
            <v>44805</v>
          </cell>
          <cell r="H1910"/>
          <cell r="I1910"/>
          <cell r="J1910">
            <v>5</v>
          </cell>
          <cell r="L1910">
            <v>0</v>
          </cell>
          <cell r="M1910" t="str">
            <v/>
          </cell>
        </row>
        <row r="1911">
          <cell r="A1911" t="str">
            <v>Tokic, Ethan</v>
          </cell>
          <cell r="B1911" t="str">
            <v>Berowra</v>
          </cell>
          <cell r="C1911" t="str">
            <v>U17</v>
          </cell>
          <cell r="D1911">
            <v>10</v>
          </cell>
          <cell r="G1911">
            <v>44834</v>
          </cell>
          <cell r="H1911"/>
          <cell r="I1911"/>
          <cell r="J1911">
            <v>10</v>
          </cell>
          <cell r="K1911">
            <v>39220</v>
          </cell>
          <cell r="L1911">
            <v>16</v>
          </cell>
          <cell r="M1911" t="str">
            <v/>
          </cell>
        </row>
        <row r="1912">
          <cell r="A1912" t="str">
            <v>Tokic, Joseph</v>
          </cell>
          <cell r="B1912" t="str">
            <v>Berowra</v>
          </cell>
          <cell r="C1912" t="str">
            <v/>
          </cell>
          <cell r="D1912">
            <v>11</v>
          </cell>
          <cell r="E1912" t="str">
            <v>2022/23</v>
          </cell>
          <cell r="G1912">
            <v>45170</v>
          </cell>
          <cell r="H1912"/>
          <cell r="I1912"/>
          <cell r="J1912">
            <v>11</v>
          </cell>
          <cell r="K1912">
            <v>26526</v>
          </cell>
          <cell r="L1912">
            <v>51</v>
          </cell>
          <cell r="M1912" t="str">
            <v/>
          </cell>
        </row>
        <row r="1913">
          <cell r="A1913" t="str">
            <v>Toleti, Naga Venkata</v>
          </cell>
          <cell r="B1913" t="str">
            <v>West Pennant Hills Cherrybrook</v>
          </cell>
          <cell r="C1913" t="str">
            <v/>
          </cell>
          <cell r="D1913">
            <v>7</v>
          </cell>
          <cell r="E1913"/>
          <cell r="F1913"/>
          <cell r="G1913">
            <v>44946</v>
          </cell>
          <cell r="H1913"/>
          <cell r="J1913">
            <v>7</v>
          </cell>
          <cell r="K1913">
            <v>31746</v>
          </cell>
          <cell r="L1913">
            <v>36</v>
          </cell>
          <cell r="M1913" t="str">
            <v/>
          </cell>
        </row>
        <row r="1914">
          <cell r="A1914" t="str">
            <v>Tolver-Banks, Wayne</v>
          </cell>
          <cell r="B1914" t="str">
            <v>St Ives Wahroonga</v>
          </cell>
          <cell r="C1914" t="str">
            <v/>
          </cell>
          <cell r="D1914">
            <v>11</v>
          </cell>
          <cell r="E1914" t="str">
            <v>2022/23</v>
          </cell>
          <cell r="F1914" t="str">
            <v>2017/18</v>
          </cell>
          <cell r="G1914">
            <v>45170</v>
          </cell>
          <cell r="H1914"/>
          <cell r="I1914"/>
          <cell r="J1914">
            <v>11</v>
          </cell>
          <cell r="K1914">
            <v>26134</v>
          </cell>
          <cell r="L1914">
            <v>52</v>
          </cell>
          <cell r="M1914" t="str">
            <v/>
          </cell>
        </row>
        <row r="1915">
          <cell r="A1915" t="str">
            <v>Tompsett, Joshua</v>
          </cell>
          <cell r="B1915" t="str">
            <v>St Ives Wahroonga</v>
          </cell>
          <cell r="C1915" t="str">
            <v/>
          </cell>
          <cell r="D1915">
            <v>5</v>
          </cell>
          <cell r="E1915" t="str">
            <v>2022/23</v>
          </cell>
          <cell r="G1915">
            <v>45170</v>
          </cell>
          <cell r="H1915"/>
          <cell r="I1915"/>
          <cell r="J1915">
            <v>5</v>
          </cell>
          <cell r="K1915"/>
          <cell r="L1915">
            <v>0</v>
          </cell>
          <cell r="M1915" t="str">
            <v/>
          </cell>
        </row>
        <row r="1916">
          <cell r="A1916" t="str">
            <v>Tonkin, Isaac</v>
          </cell>
          <cell r="B1916" t="str">
            <v>Berowra</v>
          </cell>
          <cell r="C1916" t="str">
            <v>U18</v>
          </cell>
          <cell r="D1916">
            <v>8</v>
          </cell>
          <cell r="E1916" t="str">
            <v>2022/23</v>
          </cell>
          <cell r="G1916">
            <v>45170</v>
          </cell>
          <cell r="H1916"/>
          <cell r="I1916"/>
          <cell r="J1916">
            <v>8</v>
          </cell>
          <cell r="K1916">
            <v>38909</v>
          </cell>
          <cell r="L1916">
            <v>17</v>
          </cell>
          <cell r="M1916" t="str">
            <v/>
          </cell>
        </row>
        <row r="1917">
          <cell r="A1917" t="str">
            <v>Tonnet, Ashley</v>
          </cell>
          <cell r="B1917" t="str">
            <v>Normanhurst-Warrawee</v>
          </cell>
          <cell r="C1917" t="str">
            <v/>
          </cell>
          <cell r="D1917">
            <v>6</v>
          </cell>
          <cell r="E1917" t="str">
            <v>2022/23</v>
          </cell>
          <cell r="G1917">
            <v>45170</v>
          </cell>
          <cell r="H1917"/>
          <cell r="I1917"/>
          <cell r="J1917">
            <v>6</v>
          </cell>
          <cell r="K1917">
            <v>37289</v>
          </cell>
          <cell r="L1917">
            <v>21</v>
          </cell>
          <cell r="M1917" t="str">
            <v/>
          </cell>
        </row>
        <row r="1918">
          <cell r="A1918" t="str">
            <v>Toole, Edward</v>
          </cell>
          <cell r="B1918" t="str">
            <v>Thornleigh</v>
          </cell>
          <cell r="C1918" t="str">
            <v/>
          </cell>
          <cell r="D1918">
            <v>5</v>
          </cell>
          <cell r="G1918">
            <v>44818</v>
          </cell>
          <cell r="H1918"/>
          <cell r="I1918"/>
          <cell r="J1918">
            <v>5</v>
          </cell>
          <cell r="K1918">
            <v>37189</v>
          </cell>
          <cell r="L1918">
            <v>21</v>
          </cell>
          <cell r="M1918" t="str">
            <v/>
          </cell>
        </row>
        <row r="1919">
          <cell r="A1919" t="str">
            <v>Townsend, Kyle</v>
          </cell>
          <cell r="B1919" t="str">
            <v>West Pennant Hills Cherrybrook</v>
          </cell>
          <cell r="C1919" t="str">
            <v/>
          </cell>
          <cell r="D1919">
            <v>4</v>
          </cell>
          <cell r="E1919" t="str">
            <v>2022/23</v>
          </cell>
          <cell r="G1919">
            <v>45170</v>
          </cell>
          <cell r="H1919"/>
          <cell r="I1919"/>
          <cell r="J1919">
            <v>4</v>
          </cell>
          <cell r="K1919">
            <v>36814</v>
          </cell>
          <cell r="L1919">
            <v>22</v>
          </cell>
          <cell r="M1919" t="str">
            <v/>
          </cell>
        </row>
        <row r="1920">
          <cell r="A1920" t="str">
            <v>Trehan, Waris</v>
          </cell>
          <cell r="B1920" t="str">
            <v>West Pennant Hills Cherrybrook</v>
          </cell>
          <cell r="C1920" t="str">
            <v/>
          </cell>
          <cell r="D1920">
            <v>6</v>
          </cell>
          <cell r="E1920" t="str">
            <v>2020/21</v>
          </cell>
          <cell r="G1920">
            <v>44805</v>
          </cell>
          <cell r="H1920"/>
          <cell r="I1920"/>
          <cell r="J1920">
            <v>6</v>
          </cell>
          <cell r="K1920">
            <v>36533</v>
          </cell>
          <cell r="L1920">
            <v>23</v>
          </cell>
          <cell r="M1920" t="str">
            <v/>
          </cell>
        </row>
        <row r="1921">
          <cell r="A1921" t="str">
            <v>Tripathi, Rahul</v>
          </cell>
          <cell r="B1921" t="str">
            <v>West Pennant Hills Cherrybrook</v>
          </cell>
          <cell r="C1921" t="str">
            <v/>
          </cell>
          <cell r="D1921">
            <v>5</v>
          </cell>
          <cell r="E1921" t="str">
            <v>2020/21</v>
          </cell>
          <cell r="G1921">
            <v>44805</v>
          </cell>
          <cell r="H1921"/>
          <cell r="I1921"/>
          <cell r="J1921">
            <v>5</v>
          </cell>
          <cell r="L1921">
            <v>0</v>
          </cell>
          <cell r="M1921" t="str">
            <v/>
          </cell>
        </row>
        <row r="1922">
          <cell r="A1922" t="str">
            <v>Trivedi, Abhirav</v>
          </cell>
          <cell r="B1922" t="str">
            <v>Beecroft</v>
          </cell>
          <cell r="C1922" t="str">
            <v/>
          </cell>
          <cell r="D1922">
            <v>8</v>
          </cell>
          <cell r="G1922">
            <v>44818</v>
          </cell>
          <cell r="H1922"/>
          <cell r="I1922"/>
          <cell r="J1922">
            <v>8</v>
          </cell>
          <cell r="K1922">
            <v>32632</v>
          </cell>
          <cell r="L1922">
            <v>34</v>
          </cell>
          <cell r="M1922" t="str">
            <v/>
          </cell>
        </row>
        <row r="1923">
          <cell r="A1923" t="str">
            <v>Truskett-Jones, Isaac</v>
          </cell>
          <cell r="B1923" t="str">
            <v>Berowra</v>
          </cell>
          <cell r="C1923" t="str">
            <v>U19</v>
          </cell>
          <cell r="D1923">
            <v>5</v>
          </cell>
          <cell r="E1923" t="str">
            <v>2021/22</v>
          </cell>
          <cell r="G1923">
            <v>44805</v>
          </cell>
          <cell r="H1923"/>
          <cell r="I1923"/>
          <cell r="J1923">
            <v>5</v>
          </cell>
          <cell r="K1923">
            <v>38568</v>
          </cell>
          <cell r="L1923">
            <v>18</v>
          </cell>
          <cell r="M1923" t="str">
            <v/>
          </cell>
        </row>
        <row r="1924">
          <cell r="A1924" t="str">
            <v>Truskett-Jones, Jake</v>
          </cell>
          <cell r="B1924" t="str">
            <v>Berowra</v>
          </cell>
          <cell r="C1924" t="str">
            <v/>
          </cell>
          <cell r="D1924">
            <v>5</v>
          </cell>
          <cell r="E1924" t="str">
            <v>2021/22</v>
          </cell>
          <cell r="G1924">
            <v>44805</v>
          </cell>
          <cell r="H1924"/>
          <cell r="I1924"/>
          <cell r="J1924">
            <v>5</v>
          </cell>
          <cell r="K1924">
            <v>37578</v>
          </cell>
          <cell r="L1924">
            <v>20</v>
          </cell>
          <cell r="M1924" t="str">
            <v/>
          </cell>
        </row>
        <row r="1925">
          <cell r="A1925" t="str">
            <v>Truskett-Jones, Tyler</v>
          </cell>
          <cell r="B1925" t="str">
            <v>Berowra</v>
          </cell>
          <cell r="C1925" t="str">
            <v>U17</v>
          </cell>
          <cell r="D1925">
            <v>7</v>
          </cell>
          <cell r="E1925" t="str">
            <v>2021/22</v>
          </cell>
          <cell r="G1925">
            <v>44805</v>
          </cell>
          <cell r="H1925"/>
          <cell r="I1925"/>
          <cell r="J1925">
            <v>7</v>
          </cell>
          <cell r="K1925">
            <v>39317</v>
          </cell>
          <cell r="L1925">
            <v>16</v>
          </cell>
          <cell r="M1925" t="str">
            <v/>
          </cell>
        </row>
        <row r="1926">
          <cell r="A1926" t="str">
            <v>Tucker, Nicholas</v>
          </cell>
          <cell r="B1926" t="str">
            <v>Berowra</v>
          </cell>
          <cell r="C1926" t="str">
            <v/>
          </cell>
          <cell r="D1926">
            <v>6</v>
          </cell>
          <cell r="E1926" t="str">
            <v>2019/20</v>
          </cell>
          <cell r="G1926">
            <v>44805</v>
          </cell>
          <cell r="H1926"/>
          <cell r="I1926"/>
          <cell r="J1926">
            <v>6</v>
          </cell>
          <cell r="K1926">
            <v>35114</v>
          </cell>
          <cell r="L1926">
            <v>27</v>
          </cell>
          <cell r="M1926" t="str">
            <v/>
          </cell>
        </row>
        <row r="1927">
          <cell r="A1927" t="str">
            <v>Tudor, Ben</v>
          </cell>
          <cell r="B1927" t="str">
            <v>Mount Colah</v>
          </cell>
          <cell r="C1927" t="str">
            <v/>
          </cell>
          <cell r="D1927">
            <v>5</v>
          </cell>
          <cell r="E1927" t="str">
            <v>2022/23</v>
          </cell>
          <cell r="F1927" t="str">
            <v>2019/20</v>
          </cell>
          <cell r="G1927">
            <v>45170</v>
          </cell>
          <cell r="H1927"/>
          <cell r="I1927"/>
          <cell r="J1927">
            <v>5</v>
          </cell>
          <cell r="K1927">
            <v>37773</v>
          </cell>
          <cell r="L1927">
            <v>20</v>
          </cell>
          <cell r="M1927" t="str">
            <v/>
          </cell>
        </row>
        <row r="1928">
          <cell r="A1928" t="str">
            <v>Tudor, Harry</v>
          </cell>
          <cell r="B1928" t="str">
            <v>Mount Colah</v>
          </cell>
          <cell r="C1928" t="str">
            <v>U19</v>
          </cell>
          <cell r="D1928">
            <v>10</v>
          </cell>
          <cell r="E1928" t="str">
            <v>2021/22</v>
          </cell>
          <cell r="G1928">
            <v>44805</v>
          </cell>
          <cell r="H1928"/>
          <cell r="I1928"/>
          <cell r="J1928">
            <v>10</v>
          </cell>
          <cell r="K1928">
            <v>38544</v>
          </cell>
          <cell r="L1928">
            <v>18</v>
          </cell>
          <cell r="M1928" t="str">
            <v/>
          </cell>
        </row>
        <row r="1929">
          <cell r="A1929" t="str">
            <v>Tudor, Simon</v>
          </cell>
          <cell r="B1929" t="str">
            <v>Mount Colah</v>
          </cell>
          <cell r="C1929" t="str">
            <v/>
          </cell>
          <cell r="D1929">
            <v>8</v>
          </cell>
          <cell r="E1929" t="str">
            <v>2021/22</v>
          </cell>
          <cell r="G1929">
            <v>44805</v>
          </cell>
          <cell r="H1929"/>
          <cell r="I1929"/>
          <cell r="J1929">
            <v>8</v>
          </cell>
          <cell r="L1929">
            <v>0</v>
          </cell>
          <cell r="M1929" t="str">
            <v/>
          </cell>
        </row>
        <row r="1930">
          <cell r="A1930" t="str">
            <v>Tullia, Ryan</v>
          </cell>
          <cell r="B1930" t="str">
            <v>Berowra</v>
          </cell>
          <cell r="C1930" t="str">
            <v/>
          </cell>
          <cell r="D1930">
            <v>4</v>
          </cell>
          <cell r="E1930" t="str">
            <v>2019/20</v>
          </cell>
          <cell r="G1930">
            <v>44805</v>
          </cell>
          <cell r="H1930"/>
          <cell r="I1930"/>
          <cell r="J1930">
            <v>4</v>
          </cell>
          <cell r="K1930">
            <v>36213</v>
          </cell>
          <cell r="L1930">
            <v>24</v>
          </cell>
          <cell r="M1930" t="str">
            <v/>
          </cell>
        </row>
        <row r="1931">
          <cell r="A1931" t="str">
            <v>Tully, Daniel</v>
          </cell>
          <cell r="B1931" t="str">
            <v>Glenorie District</v>
          </cell>
          <cell r="C1931" t="str">
            <v/>
          </cell>
          <cell r="D1931">
            <v>1</v>
          </cell>
          <cell r="E1931" t="str">
            <v>2020/21</v>
          </cell>
          <cell r="G1931">
            <v>44805</v>
          </cell>
          <cell r="H1931"/>
          <cell r="I1931"/>
          <cell r="J1931">
            <v>1</v>
          </cell>
          <cell r="K1931">
            <v>33352</v>
          </cell>
          <cell r="L1931">
            <v>32</v>
          </cell>
          <cell r="M1931" t="str">
            <v/>
          </cell>
        </row>
        <row r="1932">
          <cell r="A1932" t="str">
            <v>Tully, Liam</v>
          </cell>
          <cell r="B1932" t="str">
            <v>Glenorie District</v>
          </cell>
          <cell r="C1932" t="str">
            <v/>
          </cell>
          <cell r="D1932">
            <v>1</v>
          </cell>
          <cell r="E1932" t="str">
            <v>2021/22</v>
          </cell>
          <cell r="G1932">
            <v>44805</v>
          </cell>
          <cell r="H1932"/>
          <cell r="I1932"/>
          <cell r="J1932">
            <v>1</v>
          </cell>
          <cell r="K1932">
            <v>34883</v>
          </cell>
          <cell r="L1932">
            <v>28</v>
          </cell>
          <cell r="M1932" t="str">
            <v/>
          </cell>
        </row>
        <row r="1933">
          <cell r="A1933" t="str">
            <v>Tully, Mitchell</v>
          </cell>
          <cell r="B1933" t="str">
            <v>Glenorie District</v>
          </cell>
          <cell r="C1933" t="str">
            <v/>
          </cell>
          <cell r="D1933">
            <v>1</v>
          </cell>
          <cell r="E1933" t="str">
            <v>2021/22</v>
          </cell>
          <cell r="F1933" t="str">
            <v>2020/21</v>
          </cell>
          <cell r="G1933">
            <v>44805</v>
          </cell>
          <cell r="H1933"/>
          <cell r="I1933"/>
          <cell r="J1933">
            <v>1</v>
          </cell>
          <cell r="K1933">
            <v>32386</v>
          </cell>
          <cell r="L1933">
            <v>35</v>
          </cell>
          <cell r="M1933" t="str">
            <v/>
          </cell>
        </row>
        <row r="1934">
          <cell r="A1934" t="str">
            <v>Turner, Brayton</v>
          </cell>
          <cell r="B1934" t="str">
            <v>Mount Colah</v>
          </cell>
          <cell r="C1934" t="str">
            <v>U18</v>
          </cell>
          <cell r="D1934">
            <v>10</v>
          </cell>
          <cell r="E1934" t="str">
            <v>2021/22</v>
          </cell>
          <cell r="G1934">
            <v>44805</v>
          </cell>
          <cell r="H1934"/>
          <cell r="I1934"/>
          <cell r="J1934">
            <v>10</v>
          </cell>
          <cell r="K1934">
            <v>38623</v>
          </cell>
          <cell r="L1934">
            <v>17</v>
          </cell>
          <cell r="M1934" t="str">
            <v/>
          </cell>
        </row>
        <row r="1935">
          <cell r="A1935" t="str">
            <v>Turner, Mark</v>
          </cell>
          <cell r="B1935" t="str">
            <v>Beecroft</v>
          </cell>
          <cell r="C1935" t="str">
            <v/>
          </cell>
          <cell r="D1935">
            <v>7</v>
          </cell>
          <cell r="E1935" t="str">
            <v>2021/22</v>
          </cell>
          <cell r="G1935">
            <v>44805</v>
          </cell>
          <cell r="H1935"/>
          <cell r="I1935"/>
          <cell r="J1935">
            <v>7</v>
          </cell>
          <cell r="K1935">
            <v>25835</v>
          </cell>
          <cell r="L1935">
            <v>52</v>
          </cell>
          <cell r="M1935" t="str">
            <v/>
          </cell>
        </row>
        <row r="1936">
          <cell r="A1936" t="str">
            <v>Turner, Oscar</v>
          </cell>
          <cell r="B1936" t="str">
            <v>Beecroft</v>
          </cell>
          <cell r="C1936" t="str">
            <v/>
          </cell>
          <cell r="D1936" t="str">
            <v> 6</v>
          </cell>
          <cell r="E1936" t="str">
            <v>2021/22</v>
          </cell>
          <cell r="G1936">
            <v>44805</v>
          </cell>
          <cell r="H1936"/>
          <cell r="I1936"/>
          <cell r="J1936" t="str">
            <v> 6</v>
          </cell>
          <cell r="K1936">
            <v>37861</v>
          </cell>
          <cell r="L1936">
            <v>20</v>
          </cell>
          <cell r="M1936" t="str">
            <v/>
          </cell>
        </row>
        <row r="1937">
          <cell r="A1937" t="str">
            <v>Turner, Rick</v>
          </cell>
          <cell r="B1937" t="str">
            <v>West Pennant Hills Cherrybrook</v>
          </cell>
          <cell r="C1937" t="str">
            <v/>
          </cell>
          <cell r="D1937">
            <v>4</v>
          </cell>
          <cell r="E1937" t="str">
            <v>2022/23</v>
          </cell>
          <cell r="F1937" t="str">
            <v>2021/22</v>
          </cell>
          <cell r="G1937">
            <v>45170</v>
          </cell>
          <cell r="H1937"/>
          <cell r="I1937"/>
          <cell r="J1937">
            <v>4</v>
          </cell>
          <cell r="K1937">
            <v>24648</v>
          </cell>
          <cell r="L1937">
            <v>56</v>
          </cell>
          <cell r="M1937" t="str">
            <v/>
          </cell>
        </row>
        <row r="1938">
          <cell r="A1938" t="str">
            <v>Turner, Warren</v>
          </cell>
          <cell r="B1938" t="str">
            <v>Mount Colah</v>
          </cell>
          <cell r="C1938" t="str">
            <v/>
          </cell>
          <cell r="D1938">
            <v>9</v>
          </cell>
          <cell r="E1938" t="str">
            <v>2021/22</v>
          </cell>
          <cell r="G1938">
            <v>44805</v>
          </cell>
          <cell r="H1938"/>
          <cell r="I1938"/>
          <cell r="J1938">
            <v>9</v>
          </cell>
          <cell r="K1938">
            <v>25263</v>
          </cell>
          <cell r="L1938">
            <v>54</v>
          </cell>
          <cell r="M1938" t="str">
            <v/>
          </cell>
        </row>
        <row r="1939">
          <cell r="A1939" t="str">
            <v>Turner, Zachary</v>
          </cell>
          <cell r="B1939" t="str">
            <v>West Pennant Hills Cherrybrook</v>
          </cell>
          <cell r="C1939" t="str">
            <v/>
          </cell>
          <cell r="D1939">
            <v>4</v>
          </cell>
          <cell r="E1939" t="str">
            <v>2022/23</v>
          </cell>
          <cell r="G1939">
            <v>45170</v>
          </cell>
          <cell r="H1939"/>
          <cell r="I1939"/>
          <cell r="J1939">
            <v>4</v>
          </cell>
          <cell r="K1939">
            <v>36150</v>
          </cell>
          <cell r="L1939">
            <v>24</v>
          </cell>
          <cell r="M1939" t="str">
            <v/>
          </cell>
        </row>
        <row r="1940">
          <cell r="A1940" t="str">
            <v>Turner, Zane</v>
          </cell>
          <cell r="B1940" t="str">
            <v>Berowra</v>
          </cell>
          <cell r="C1940" t="str">
            <v/>
          </cell>
          <cell r="D1940">
            <v>6</v>
          </cell>
          <cell r="E1940" t="str">
            <v>2021/22</v>
          </cell>
          <cell r="G1940">
            <v>44805</v>
          </cell>
          <cell r="H1940"/>
          <cell r="I1940"/>
          <cell r="J1940">
            <v>6</v>
          </cell>
          <cell r="K1940">
            <v>31202</v>
          </cell>
          <cell r="L1940">
            <v>38</v>
          </cell>
          <cell r="M1940" t="str">
            <v/>
          </cell>
        </row>
        <row r="1941">
          <cell r="A1941" t="str">
            <v>Tween, Joshua</v>
          </cell>
          <cell r="B1941" t="str">
            <v>Castle Hill RSL</v>
          </cell>
          <cell r="C1941" t="str">
            <v>U19</v>
          </cell>
          <cell r="D1941">
            <v>10</v>
          </cell>
          <cell r="E1941" t="str">
            <v>2022/23</v>
          </cell>
          <cell r="G1941">
            <v>45170</v>
          </cell>
          <cell r="H1941"/>
          <cell r="I1941"/>
          <cell r="J1941">
            <v>10</v>
          </cell>
          <cell r="K1941">
            <v>38421</v>
          </cell>
          <cell r="L1941">
            <v>18</v>
          </cell>
          <cell r="M1941" t="str">
            <v/>
          </cell>
        </row>
        <row r="1942">
          <cell r="A1942" t="str">
            <v>Tyagi, Vineet</v>
          </cell>
          <cell r="B1942" t="str">
            <v>Thornleigh</v>
          </cell>
          <cell r="C1942" t="str">
            <v/>
          </cell>
          <cell r="D1942">
            <v>11</v>
          </cell>
          <cell r="E1942" t="str">
            <v>2022/23</v>
          </cell>
          <cell r="G1942">
            <v>45170</v>
          </cell>
          <cell r="H1942"/>
          <cell r="I1942"/>
          <cell r="J1942">
            <v>11</v>
          </cell>
          <cell r="K1942">
            <v>30504</v>
          </cell>
          <cell r="L1942">
            <v>40</v>
          </cell>
          <cell r="M1942" t="str">
            <v/>
          </cell>
        </row>
        <row r="1943">
          <cell r="A1943" t="str">
            <v>Ulbrich, Ryan</v>
          </cell>
          <cell r="B1943" t="str">
            <v>Glenorie District</v>
          </cell>
          <cell r="C1943" t="str">
            <v/>
          </cell>
          <cell r="D1943">
            <v>3</v>
          </cell>
          <cell r="E1943" t="str">
            <v>2021/22</v>
          </cell>
          <cell r="G1943">
            <v>44805</v>
          </cell>
          <cell r="H1943"/>
          <cell r="I1943"/>
          <cell r="J1943">
            <v>3</v>
          </cell>
          <cell r="K1943">
            <v>32174</v>
          </cell>
          <cell r="L1943">
            <v>35</v>
          </cell>
          <cell r="M1943" t="str">
            <v/>
          </cell>
        </row>
        <row r="1944">
          <cell r="A1944" t="str">
            <v>Ulrick, Craig</v>
          </cell>
          <cell r="B1944" t="str">
            <v>Berowra</v>
          </cell>
          <cell r="C1944" t="str">
            <v/>
          </cell>
          <cell r="D1944">
            <v>9</v>
          </cell>
          <cell r="E1944" t="str">
            <v>2022/23</v>
          </cell>
          <cell r="G1944">
            <v>45170</v>
          </cell>
          <cell r="H1944"/>
          <cell r="I1944"/>
          <cell r="J1944">
            <v>9</v>
          </cell>
          <cell r="K1944">
            <v>28545</v>
          </cell>
          <cell r="L1944">
            <v>45</v>
          </cell>
          <cell r="M1944" t="str">
            <v/>
          </cell>
        </row>
        <row r="1945">
          <cell r="A1945" t="str">
            <v xml:space="preserve">Upton, Andrew </v>
          </cell>
          <cell r="B1945" t="str">
            <v>Thornleigh</v>
          </cell>
          <cell r="C1945" t="str">
            <v/>
          </cell>
          <cell r="D1945">
            <v>6</v>
          </cell>
          <cell r="E1945" t="str">
            <v>2022/23</v>
          </cell>
          <cell r="F1945" t="str">
            <v>2019/20</v>
          </cell>
          <cell r="G1945">
            <v>45170</v>
          </cell>
          <cell r="H1945"/>
          <cell r="I1945"/>
          <cell r="J1945">
            <v>6</v>
          </cell>
          <cell r="K1945">
            <v>26939</v>
          </cell>
          <cell r="L1945">
            <v>49</v>
          </cell>
          <cell r="M1945" t="str">
            <v/>
          </cell>
        </row>
        <row r="1946">
          <cell r="A1946" t="str">
            <v>Urasaki, Will</v>
          </cell>
          <cell r="B1946" t="str">
            <v>Berowra</v>
          </cell>
          <cell r="C1946" t="str">
            <v/>
          </cell>
          <cell r="D1946">
            <v>7</v>
          </cell>
          <cell r="E1946" t="str">
            <v>2022/23</v>
          </cell>
          <cell r="F1946" t="str">
            <v>2021/22</v>
          </cell>
          <cell r="G1946">
            <v>45170</v>
          </cell>
          <cell r="H1946"/>
          <cell r="I1946"/>
          <cell r="J1946">
            <v>7</v>
          </cell>
          <cell r="K1946">
            <v>31512</v>
          </cell>
          <cell r="L1946">
            <v>37</v>
          </cell>
          <cell r="M1946" t="str">
            <v/>
          </cell>
        </row>
        <row r="1947">
          <cell r="A1947" t="str">
            <v>Uy, Oliver</v>
          </cell>
          <cell r="B1947" t="str">
            <v>St Ives Wahroonga</v>
          </cell>
          <cell r="C1947" t="str">
            <v>U19</v>
          </cell>
          <cell r="D1947">
            <v>9</v>
          </cell>
          <cell r="E1947" t="str">
            <v>2021/22</v>
          </cell>
          <cell r="G1947">
            <v>44805</v>
          </cell>
          <cell r="H1947"/>
          <cell r="I1947"/>
          <cell r="J1947">
            <v>9</v>
          </cell>
          <cell r="K1947">
            <v>38463</v>
          </cell>
          <cell r="L1947">
            <v>18</v>
          </cell>
          <cell r="M1947" t="str">
            <v/>
          </cell>
        </row>
        <row r="1948">
          <cell r="A1948" t="str">
            <v>Vadala, Harold J</v>
          </cell>
          <cell r="B1948" t="str">
            <v>Kenthurst Upper Hills</v>
          </cell>
          <cell r="C1948" t="str">
            <v/>
          </cell>
          <cell r="D1948">
            <v>9</v>
          </cell>
          <cell r="E1948" t="str">
            <v>2021/22</v>
          </cell>
          <cell r="G1948">
            <v>44805</v>
          </cell>
          <cell r="H1948"/>
          <cell r="I1948"/>
          <cell r="J1948">
            <v>9</v>
          </cell>
          <cell r="K1948">
            <v>29293</v>
          </cell>
          <cell r="L1948">
            <v>43</v>
          </cell>
          <cell r="M1948" t="str">
            <v/>
          </cell>
        </row>
        <row r="1949">
          <cell r="A1949" t="str">
            <v>Valenzisi, Harrison</v>
          </cell>
          <cell r="B1949" t="str">
            <v>Castle Hill RSL</v>
          </cell>
          <cell r="C1949" t="str">
            <v>U16</v>
          </cell>
          <cell r="D1949">
            <v>10</v>
          </cell>
          <cell r="E1949" t="str">
            <v>2021/22</v>
          </cell>
          <cell r="G1949">
            <v>44805</v>
          </cell>
          <cell r="H1949"/>
          <cell r="I1949"/>
          <cell r="J1949">
            <v>10</v>
          </cell>
          <cell r="K1949">
            <v>39490</v>
          </cell>
          <cell r="L1949">
            <v>15</v>
          </cell>
          <cell r="M1949" t="str">
            <v/>
          </cell>
        </row>
        <row r="1950">
          <cell r="A1950" t="str">
            <v>Van den Dolder, Zachary</v>
          </cell>
          <cell r="B1950" t="str">
            <v>West Pennant Hills Cherrybrook</v>
          </cell>
          <cell r="C1950" t="str">
            <v/>
          </cell>
          <cell r="D1950">
            <v>11</v>
          </cell>
          <cell r="E1950" t="str">
            <v>2022/23</v>
          </cell>
          <cell r="G1950">
            <v>45170</v>
          </cell>
          <cell r="H1950"/>
          <cell r="I1950"/>
          <cell r="J1950">
            <v>11</v>
          </cell>
          <cell r="K1950">
            <v>35985</v>
          </cell>
          <cell r="L1950">
            <v>25</v>
          </cell>
          <cell r="M1950" t="str">
            <v/>
          </cell>
        </row>
        <row r="1951">
          <cell r="A1951" t="str">
            <v>Van Herten, Finn</v>
          </cell>
          <cell r="B1951" t="str">
            <v>St Ives Wahroonga</v>
          </cell>
          <cell r="C1951" t="str">
            <v/>
          </cell>
          <cell r="D1951">
            <v>10</v>
          </cell>
          <cell r="E1951" t="str">
            <v>2022/23</v>
          </cell>
          <cell r="G1951">
            <v>45170</v>
          </cell>
          <cell r="H1951"/>
          <cell r="I1951"/>
          <cell r="J1951">
            <v>10</v>
          </cell>
          <cell r="K1951">
            <v>36476</v>
          </cell>
          <cell r="L1951">
            <v>23</v>
          </cell>
          <cell r="M1951" t="str">
            <v/>
          </cell>
        </row>
        <row r="1952">
          <cell r="A1952" t="str">
            <v>Van Nesch, Michael</v>
          </cell>
          <cell r="B1952" t="str">
            <v>Beecroft</v>
          </cell>
          <cell r="C1952" t="str">
            <v/>
          </cell>
          <cell r="D1952">
            <v>8</v>
          </cell>
          <cell r="E1952" t="str">
            <v>2021/22</v>
          </cell>
          <cell r="G1952">
            <v>44805</v>
          </cell>
          <cell r="H1952"/>
          <cell r="I1952"/>
          <cell r="J1952">
            <v>8</v>
          </cell>
          <cell r="K1952">
            <v>24473</v>
          </cell>
          <cell r="L1952">
            <v>56</v>
          </cell>
          <cell r="M1952" t="str">
            <v/>
          </cell>
        </row>
        <row r="1953">
          <cell r="A1953" t="str">
            <v>van Nesch, Ryan</v>
          </cell>
          <cell r="B1953" t="str">
            <v>Beecroft</v>
          </cell>
          <cell r="C1953" t="str">
            <v/>
          </cell>
          <cell r="D1953">
            <v>7</v>
          </cell>
          <cell r="E1953" t="str">
            <v>2022/23</v>
          </cell>
          <cell r="G1953">
            <v>45170</v>
          </cell>
          <cell r="H1953"/>
          <cell r="I1953"/>
          <cell r="J1953">
            <v>7</v>
          </cell>
          <cell r="K1953">
            <v>32401</v>
          </cell>
          <cell r="L1953">
            <v>34</v>
          </cell>
          <cell r="M1953" t="str">
            <v/>
          </cell>
        </row>
        <row r="1954">
          <cell r="A1954" t="str">
            <v>van Saarloos, Adam</v>
          </cell>
          <cell r="B1954" t="str">
            <v>West Pennant Hills Cherrybrook</v>
          </cell>
          <cell r="C1954" t="str">
            <v/>
          </cell>
          <cell r="D1954">
            <v>4</v>
          </cell>
          <cell r="E1954" t="str">
            <v>2022/23</v>
          </cell>
          <cell r="F1954" t="str">
            <v>2021/22</v>
          </cell>
          <cell r="G1954">
            <v>45170</v>
          </cell>
          <cell r="H1954"/>
          <cell r="I1954"/>
          <cell r="J1954">
            <v>4</v>
          </cell>
          <cell r="L1954">
            <v>0</v>
          </cell>
          <cell r="M1954" t="str">
            <v/>
          </cell>
        </row>
        <row r="1955">
          <cell r="A1955" t="str">
            <v>Van Wyk, Brent</v>
          </cell>
          <cell r="B1955" t="str">
            <v>West Pennant Hills Cherrybrook</v>
          </cell>
          <cell r="C1955" t="str">
            <v/>
          </cell>
          <cell r="D1955">
            <v>7</v>
          </cell>
          <cell r="E1955" t="str">
            <v>2022/23</v>
          </cell>
          <cell r="F1955" t="str">
            <v>2020/21</v>
          </cell>
          <cell r="G1955">
            <v>45170</v>
          </cell>
          <cell r="H1955"/>
          <cell r="I1955"/>
          <cell r="J1955">
            <v>7</v>
          </cell>
          <cell r="K1955">
            <v>27570</v>
          </cell>
          <cell r="L1955">
            <v>48</v>
          </cell>
          <cell r="M1955" t="str">
            <v/>
          </cell>
        </row>
        <row r="1956">
          <cell r="A1956" t="str">
            <v>Vanker, Chirag</v>
          </cell>
          <cell r="B1956" t="str">
            <v>Beecroft</v>
          </cell>
          <cell r="C1956" t="str">
            <v/>
          </cell>
          <cell r="D1956">
            <v>8</v>
          </cell>
          <cell r="E1956" t="str">
            <v>2022/23</v>
          </cell>
          <cell r="G1956">
            <v>45170</v>
          </cell>
          <cell r="H1956"/>
          <cell r="I1956"/>
          <cell r="J1956">
            <v>8</v>
          </cell>
          <cell r="L1956">
            <v>0</v>
          </cell>
          <cell r="M1956" t="str">
            <v/>
          </cell>
        </row>
        <row r="1957">
          <cell r="A1957" t="str">
            <v>Varka, Jack</v>
          </cell>
          <cell r="B1957" t="str">
            <v>St Ives Wahroonga</v>
          </cell>
          <cell r="C1957" t="str">
            <v/>
          </cell>
          <cell r="D1957">
            <v>8</v>
          </cell>
          <cell r="E1957" t="str">
            <v>2022/23</v>
          </cell>
          <cell r="G1957">
            <v>45170</v>
          </cell>
          <cell r="H1957"/>
          <cell r="I1957"/>
          <cell r="J1957">
            <v>8</v>
          </cell>
          <cell r="K1957">
            <v>36291</v>
          </cell>
          <cell r="L1957">
            <v>24</v>
          </cell>
          <cell r="M1957" t="str">
            <v/>
          </cell>
        </row>
        <row r="1958">
          <cell r="A1958" t="str">
            <v>Vaughn, Oli</v>
          </cell>
          <cell r="B1958" t="str">
            <v>Kissing Point</v>
          </cell>
          <cell r="C1958" t="str">
            <v/>
          </cell>
          <cell r="D1958">
            <v>8</v>
          </cell>
          <cell r="E1958" t="str">
            <v>2020/21</v>
          </cell>
          <cell r="G1958">
            <v>44805</v>
          </cell>
          <cell r="H1958"/>
          <cell r="I1958"/>
          <cell r="J1958">
            <v>8</v>
          </cell>
          <cell r="K1958">
            <v>35936</v>
          </cell>
          <cell r="L1958">
            <v>25</v>
          </cell>
          <cell r="M1958" t="str">
            <v/>
          </cell>
        </row>
        <row r="1959">
          <cell r="A1959" t="str">
            <v>Vayriot, Laurent</v>
          </cell>
          <cell r="B1959" t="str">
            <v>Hornsby District</v>
          </cell>
          <cell r="C1959" t="str">
            <v/>
          </cell>
          <cell r="D1959">
            <v>8</v>
          </cell>
          <cell r="E1959" t="str">
            <v>2021/22</v>
          </cell>
          <cell r="G1959">
            <v>44805</v>
          </cell>
          <cell r="H1959"/>
          <cell r="I1959"/>
          <cell r="J1959">
            <v>8</v>
          </cell>
          <cell r="K1959">
            <v>25773</v>
          </cell>
          <cell r="L1959">
            <v>53</v>
          </cell>
          <cell r="M1959" t="str">
            <v/>
          </cell>
        </row>
        <row r="1960">
          <cell r="A1960" t="str">
            <v>Vaz, Brendan</v>
          </cell>
          <cell r="B1960" t="str">
            <v>Kenthurst Upper Hills</v>
          </cell>
          <cell r="C1960" t="str">
            <v/>
          </cell>
          <cell r="D1960">
            <v>5</v>
          </cell>
          <cell r="E1960" t="str">
            <v>2022/23</v>
          </cell>
          <cell r="G1960">
            <v>45170</v>
          </cell>
          <cell r="H1960"/>
          <cell r="I1960"/>
          <cell r="J1960">
            <v>5</v>
          </cell>
          <cell r="K1960">
            <v>35120</v>
          </cell>
          <cell r="L1960">
            <v>27</v>
          </cell>
          <cell r="M1960" t="str">
            <v/>
          </cell>
        </row>
        <row r="1961">
          <cell r="A1961" t="str">
            <v>Veerakamaraj, Sudhir</v>
          </cell>
          <cell r="B1961" t="str">
            <v>Berowra</v>
          </cell>
          <cell r="C1961" t="str">
            <v/>
          </cell>
          <cell r="D1961">
            <v>8</v>
          </cell>
          <cell r="E1961" t="str">
            <v>2021/22</v>
          </cell>
          <cell r="G1961">
            <v>44805</v>
          </cell>
          <cell r="H1961"/>
          <cell r="I1961"/>
          <cell r="J1961">
            <v>8</v>
          </cell>
          <cell r="K1961">
            <v>31102</v>
          </cell>
          <cell r="L1961">
            <v>38</v>
          </cell>
          <cell r="M1961" t="str">
            <v/>
          </cell>
        </row>
        <row r="1962">
          <cell r="A1962" t="str">
            <v xml:space="preserve">Vekaria, Rajat </v>
          </cell>
          <cell r="B1962" t="str">
            <v>Asquith Rugby League</v>
          </cell>
          <cell r="C1962" t="str">
            <v/>
          </cell>
          <cell r="D1962">
            <v>8</v>
          </cell>
          <cell r="E1962" t="str">
            <v>2021/22</v>
          </cell>
          <cell r="G1962">
            <v>44805</v>
          </cell>
          <cell r="H1962"/>
          <cell r="I1962"/>
          <cell r="J1962">
            <v>8</v>
          </cell>
          <cell r="K1962">
            <v>29827</v>
          </cell>
          <cell r="L1962">
            <v>42</v>
          </cell>
          <cell r="M1962" t="str">
            <v/>
          </cell>
        </row>
        <row r="1963">
          <cell r="A1963" t="str">
            <v>Venkat Narayanan, Mukund</v>
          </cell>
          <cell r="B1963" t="str">
            <v>West Pennant Hills Cherrybrook</v>
          </cell>
          <cell r="C1963" t="str">
            <v/>
          </cell>
          <cell r="D1963">
            <v>8</v>
          </cell>
          <cell r="E1963" t="str">
            <v>2022/23</v>
          </cell>
          <cell r="G1963">
            <v>45170</v>
          </cell>
          <cell r="H1963"/>
          <cell r="I1963"/>
          <cell r="J1963">
            <v>8</v>
          </cell>
          <cell r="L1963">
            <v>0</v>
          </cell>
          <cell r="M1963" t="str">
            <v/>
          </cell>
        </row>
        <row r="1964">
          <cell r="A1964" t="str">
            <v>Venkataraman, Sriraghaven</v>
          </cell>
          <cell r="B1964" t="str">
            <v>St Ives Wahroonga</v>
          </cell>
          <cell r="C1964" t="str">
            <v/>
          </cell>
          <cell r="D1964">
            <v>8</v>
          </cell>
          <cell r="E1964" t="str">
            <v>2020/21</v>
          </cell>
          <cell r="G1964">
            <v>44805</v>
          </cell>
          <cell r="H1964"/>
          <cell r="I1964"/>
          <cell r="J1964">
            <v>8</v>
          </cell>
          <cell r="K1964">
            <v>30576</v>
          </cell>
          <cell r="L1964">
            <v>39</v>
          </cell>
          <cell r="M1964" t="str">
            <v/>
          </cell>
        </row>
        <row r="1965">
          <cell r="A1965" t="str">
            <v>Venkatesh, Akhil</v>
          </cell>
          <cell r="B1965" t="str">
            <v>St Ives Wahroonga</v>
          </cell>
          <cell r="C1965" t="str">
            <v>U18</v>
          </cell>
          <cell r="D1965">
            <v>9</v>
          </cell>
          <cell r="E1965" t="str">
            <v>2021/22</v>
          </cell>
          <cell r="G1965">
            <v>44805</v>
          </cell>
          <cell r="H1965"/>
          <cell r="I1965"/>
          <cell r="J1965">
            <v>9</v>
          </cell>
          <cell r="K1965">
            <v>38780</v>
          </cell>
          <cell r="L1965">
            <v>17</v>
          </cell>
          <cell r="M1965" t="str">
            <v/>
          </cell>
        </row>
        <row r="1966">
          <cell r="A1966" t="str">
            <v>Verduin, Chris</v>
          </cell>
          <cell r="B1966" t="str">
            <v>Mount Colah</v>
          </cell>
          <cell r="C1966" t="str">
            <v/>
          </cell>
          <cell r="D1966">
            <v>4</v>
          </cell>
          <cell r="E1966" t="str">
            <v>2022/23</v>
          </cell>
          <cell r="G1966">
            <v>45170</v>
          </cell>
          <cell r="H1966"/>
          <cell r="I1966"/>
          <cell r="J1966">
            <v>4</v>
          </cell>
          <cell r="K1966">
            <v>33554</v>
          </cell>
          <cell r="L1966">
            <v>31</v>
          </cell>
          <cell r="M1966" t="str">
            <v/>
          </cell>
        </row>
        <row r="1967">
          <cell r="A1967" t="str">
            <v>Verduin, Mathew</v>
          </cell>
          <cell r="B1967" t="str">
            <v>Mount Colah</v>
          </cell>
          <cell r="C1967" t="str">
            <v/>
          </cell>
          <cell r="D1967">
            <v>4</v>
          </cell>
          <cell r="E1967" t="str">
            <v>2022/23</v>
          </cell>
          <cell r="G1967">
            <v>45170</v>
          </cell>
          <cell r="H1967"/>
          <cell r="I1967"/>
          <cell r="J1967">
            <v>4</v>
          </cell>
          <cell r="K1967">
            <v>32847</v>
          </cell>
          <cell r="L1967">
            <v>33</v>
          </cell>
          <cell r="M1967" t="str">
            <v/>
          </cell>
        </row>
        <row r="1968">
          <cell r="A1968" t="str">
            <v xml:space="preserve">Verduin, Peter </v>
          </cell>
          <cell r="B1968" t="str">
            <v>Mount Colah</v>
          </cell>
          <cell r="C1968" t="str">
            <v/>
          </cell>
          <cell r="D1968">
            <v>6</v>
          </cell>
          <cell r="E1968" t="str">
            <v>2022/23</v>
          </cell>
          <cell r="G1968">
            <v>45170</v>
          </cell>
          <cell r="H1968"/>
          <cell r="I1968"/>
          <cell r="J1968">
            <v>6</v>
          </cell>
          <cell r="K1968">
            <v>23577</v>
          </cell>
          <cell r="L1968">
            <v>59</v>
          </cell>
          <cell r="M1968" t="str">
            <v/>
          </cell>
        </row>
        <row r="1969">
          <cell r="A1969" t="str">
            <v>Verheul, Angus</v>
          </cell>
          <cell r="B1969" t="str">
            <v>St Ives Wahroonga</v>
          </cell>
          <cell r="C1969" t="str">
            <v/>
          </cell>
          <cell r="D1969">
            <v>8</v>
          </cell>
          <cell r="E1969" t="str">
            <v>2020/21</v>
          </cell>
          <cell r="G1969">
            <v>44805</v>
          </cell>
          <cell r="H1969"/>
          <cell r="I1969"/>
          <cell r="J1969">
            <v>8</v>
          </cell>
          <cell r="K1969">
            <v>36670</v>
          </cell>
          <cell r="L1969">
            <v>23</v>
          </cell>
          <cell r="M1969" t="str">
            <v/>
          </cell>
        </row>
        <row r="1970">
          <cell r="A1970" t="str">
            <v>Verhoeven, Dean</v>
          </cell>
          <cell r="B1970" t="str">
            <v>Normanhurst-Warrawee</v>
          </cell>
          <cell r="C1970" t="str">
            <v/>
          </cell>
          <cell r="D1970">
            <v>9</v>
          </cell>
          <cell r="E1970" t="str">
            <v>2021/22</v>
          </cell>
          <cell r="G1970">
            <v>44805</v>
          </cell>
          <cell r="H1970"/>
          <cell r="I1970"/>
          <cell r="J1970">
            <v>9</v>
          </cell>
          <cell r="K1970">
            <v>33419</v>
          </cell>
          <cell r="L1970">
            <v>32</v>
          </cell>
          <cell r="M1970" t="str">
            <v/>
          </cell>
        </row>
        <row r="1971">
          <cell r="A1971" t="str">
            <v>Verma, Munish</v>
          </cell>
          <cell r="B1971" t="str">
            <v>West Pennant Hills Cherrybrook</v>
          </cell>
          <cell r="C1971" t="str">
            <v/>
          </cell>
          <cell r="D1971">
            <v>8</v>
          </cell>
          <cell r="E1971" t="str">
            <v>2022/23</v>
          </cell>
          <cell r="G1971">
            <v>45170</v>
          </cell>
          <cell r="H1971"/>
          <cell r="I1971"/>
          <cell r="J1971">
            <v>8</v>
          </cell>
          <cell r="K1971">
            <v>29440</v>
          </cell>
          <cell r="L1971">
            <v>43</v>
          </cell>
          <cell r="M1971" t="str">
            <v/>
          </cell>
        </row>
        <row r="1972">
          <cell r="A1972" t="str">
            <v>Vetyatil, Raju</v>
          </cell>
          <cell r="B1972" t="str">
            <v>Hornsby District</v>
          </cell>
          <cell r="C1972" t="str">
            <v/>
          </cell>
          <cell r="D1972">
            <v>10</v>
          </cell>
          <cell r="E1972" t="str">
            <v>2021/22</v>
          </cell>
          <cell r="G1972">
            <v>44805</v>
          </cell>
          <cell r="H1972"/>
          <cell r="I1972"/>
          <cell r="J1972">
            <v>10</v>
          </cell>
          <cell r="K1972">
            <v>27313</v>
          </cell>
          <cell r="L1972">
            <v>48</v>
          </cell>
          <cell r="M1972" t="str">
            <v/>
          </cell>
        </row>
        <row r="1973">
          <cell r="A1973" t="str">
            <v>Vidhyadhar, Kaushik</v>
          </cell>
          <cell r="B1973" t="str">
            <v>Kissing Point</v>
          </cell>
          <cell r="C1973" t="str">
            <v/>
          </cell>
          <cell r="D1973">
            <v>3</v>
          </cell>
          <cell r="E1973" t="str">
            <v>2021/22</v>
          </cell>
          <cell r="G1973">
            <v>44805</v>
          </cell>
          <cell r="H1973"/>
          <cell r="I1973"/>
          <cell r="J1973">
            <v>3</v>
          </cell>
          <cell r="K1973">
            <v>34797</v>
          </cell>
          <cell r="L1973">
            <v>28</v>
          </cell>
          <cell r="M1973" t="str">
            <v/>
          </cell>
        </row>
        <row r="1974">
          <cell r="A1974" t="str">
            <v>Vijayakumar, Sanjit</v>
          </cell>
          <cell r="B1974" t="str">
            <v>Sydney Lions</v>
          </cell>
          <cell r="C1974" t="str">
            <v/>
          </cell>
          <cell r="D1974">
            <v>5</v>
          </cell>
          <cell r="E1974" t="str">
            <v>2022/23</v>
          </cell>
          <cell r="G1974">
            <v>45170</v>
          </cell>
          <cell r="H1974"/>
          <cell r="I1974"/>
          <cell r="J1974">
            <v>5</v>
          </cell>
          <cell r="K1974">
            <v>36019</v>
          </cell>
          <cell r="L1974">
            <v>25</v>
          </cell>
          <cell r="M1974" t="str">
            <v/>
          </cell>
        </row>
        <row r="1975">
          <cell r="A1975" t="str">
            <v>Vincent, Travis</v>
          </cell>
          <cell r="B1975" t="str">
            <v>Berowra</v>
          </cell>
          <cell r="C1975" t="str">
            <v/>
          </cell>
          <cell r="D1975">
            <v>8</v>
          </cell>
          <cell r="E1975" t="str">
            <v>2022/23</v>
          </cell>
          <cell r="G1975">
            <v>45170</v>
          </cell>
          <cell r="H1975"/>
          <cell r="I1975"/>
          <cell r="J1975">
            <v>8</v>
          </cell>
          <cell r="K1975">
            <v>36162</v>
          </cell>
          <cell r="L1975">
            <v>24</v>
          </cell>
          <cell r="M1975" t="str">
            <v/>
          </cell>
        </row>
        <row r="1976">
          <cell r="A1976" t="str">
            <v>Vink, Alexander</v>
          </cell>
          <cell r="B1976" t="str">
            <v>West Pennant Hills Cherrybrook</v>
          </cell>
          <cell r="C1976" t="str">
            <v/>
          </cell>
          <cell r="D1976">
            <v>5</v>
          </cell>
          <cell r="E1976" t="str">
            <v>2022/23</v>
          </cell>
          <cell r="G1976">
            <v>45170</v>
          </cell>
          <cell r="H1976"/>
          <cell r="I1976"/>
          <cell r="J1976">
            <v>5</v>
          </cell>
          <cell r="K1976">
            <v>37606</v>
          </cell>
          <cell r="L1976">
            <v>20</v>
          </cell>
          <cell r="M1976" t="str">
            <v/>
          </cell>
        </row>
        <row r="1977">
          <cell r="A1977" t="str">
            <v>Vink, Daniel</v>
          </cell>
          <cell r="B1977" t="str">
            <v>West Pennant Hills Cherrybrook</v>
          </cell>
          <cell r="C1977" t="str">
            <v>U19</v>
          </cell>
          <cell r="D1977">
            <v>6</v>
          </cell>
          <cell r="E1977" t="str">
            <v>2022/23</v>
          </cell>
          <cell r="G1977">
            <v>45170</v>
          </cell>
          <cell r="H1977"/>
          <cell r="I1977"/>
          <cell r="J1977">
            <v>6</v>
          </cell>
          <cell r="K1977">
            <v>38526</v>
          </cell>
          <cell r="L1977">
            <v>18</v>
          </cell>
          <cell r="M1977" t="str">
            <v/>
          </cell>
        </row>
        <row r="1978">
          <cell r="A1978" t="str">
            <v xml:space="preserve">Vink, Paul </v>
          </cell>
          <cell r="B1978" t="str">
            <v>West Pennant Hills Cherrybrook</v>
          </cell>
          <cell r="C1978" t="str">
            <v/>
          </cell>
          <cell r="D1978">
            <v>5</v>
          </cell>
          <cell r="E1978" t="str">
            <v>2022/23</v>
          </cell>
          <cell r="F1978" t="str">
            <v>2021/22</v>
          </cell>
          <cell r="G1978">
            <v>45170</v>
          </cell>
          <cell r="H1978"/>
          <cell r="I1978"/>
          <cell r="J1978">
            <v>5</v>
          </cell>
          <cell r="L1978">
            <v>0</v>
          </cell>
          <cell r="M1978" t="str">
            <v/>
          </cell>
        </row>
        <row r="1979">
          <cell r="A1979" t="str">
            <v>Vinod, Ahan</v>
          </cell>
          <cell r="B1979" t="str">
            <v>Kissing Point</v>
          </cell>
          <cell r="C1979" t="str">
            <v>U15</v>
          </cell>
          <cell r="D1979">
            <v>7</v>
          </cell>
          <cell r="E1979" t="str">
            <v>2020/21</v>
          </cell>
          <cell r="G1979">
            <v>44805</v>
          </cell>
          <cell r="H1979"/>
          <cell r="I1979"/>
          <cell r="J1979">
            <v>7</v>
          </cell>
          <cell r="K1979">
            <v>39778</v>
          </cell>
          <cell r="L1979">
            <v>14</v>
          </cell>
          <cell r="M1979" t="str">
            <v/>
          </cell>
        </row>
        <row r="1980">
          <cell r="A1980" t="str">
            <v>Virmani, Laksh</v>
          </cell>
          <cell r="B1980" t="str">
            <v>Hornsby District</v>
          </cell>
          <cell r="C1980" t="str">
            <v/>
          </cell>
          <cell r="D1980">
            <v>5</v>
          </cell>
          <cell r="E1980" t="str">
            <v>2022/23</v>
          </cell>
          <cell r="G1980">
            <v>45170</v>
          </cell>
          <cell r="H1980"/>
          <cell r="I1980"/>
          <cell r="J1980">
            <v>5</v>
          </cell>
          <cell r="K1980">
            <v>34673</v>
          </cell>
          <cell r="L1980">
            <v>28</v>
          </cell>
          <cell r="M1980" t="str">
            <v/>
          </cell>
        </row>
        <row r="1981">
          <cell r="A1981" t="str">
            <v>Virmani, Vedant</v>
          </cell>
          <cell r="B1981" t="str">
            <v>West Pennant Hills Cherrybrook</v>
          </cell>
          <cell r="C1981" t="str">
            <v/>
          </cell>
          <cell r="D1981">
            <v>6</v>
          </cell>
          <cell r="E1981" t="str">
            <v>2022/23</v>
          </cell>
          <cell r="G1981">
            <v>45170</v>
          </cell>
          <cell r="H1981"/>
          <cell r="I1981"/>
          <cell r="J1981">
            <v>6</v>
          </cell>
          <cell r="K1981">
            <v>37294</v>
          </cell>
          <cell r="L1981">
            <v>21</v>
          </cell>
          <cell r="M1981" t="str">
            <v/>
          </cell>
        </row>
        <row r="1982">
          <cell r="A1982" t="str">
            <v>Virmani, Vipin</v>
          </cell>
          <cell r="B1982" t="str">
            <v>West Pennant Hills Cherrybrook</v>
          </cell>
          <cell r="C1982" t="str">
            <v/>
          </cell>
          <cell r="D1982">
            <v>7</v>
          </cell>
          <cell r="E1982" t="str">
            <v>2021/22</v>
          </cell>
          <cell r="G1982">
            <v>44805</v>
          </cell>
          <cell r="H1982"/>
          <cell r="I1982"/>
          <cell r="J1982">
            <v>7</v>
          </cell>
          <cell r="K1982">
            <v>25666</v>
          </cell>
          <cell r="L1982">
            <v>53</v>
          </cell>
          <cell r="M1982" t="str">
            <v/>
          </cell>
        </row>
        <row r="1983">
          <cell r="A1983" t="str">
            <v>Visser, Jacques</v>
          </cell>
          <cell r="B1983" t="str">
            <v>West Pennant Hills Cherrybrook</v>
          </cell>
          <cell r="C1983" t="str">
            <v/>
          </cell>
          <cell r="D1983">
            <v>5</v>
          </cell>
          <cell r="G1983">
            <v>44862</v>
          </cell>
          <cell r="J1983">
            <v>5</v>
          </cell>
          <cell r="K1983">
            <v>31867</v>
          </cell>
          <cell r="L1983">
            <v>36</v>
          </cell>
          <cell r="M1983" t="str">
            <v/>
          </cell>
        </row>
        <row r="1984">
          <cell r="A1984" t="str">
            <v>Vitekar, Rajdatta</v>
          </cell>
          <cell r="B1984" t="str">
            <v>West Pennant Hills Cherrybrook</v>
          </cell>
          <cell r="C1984" t="str">
            <v/>
          </cell>
          <cell r="D1984">
            <v>7</v>
          </cell>
          <cell r="E1984" t="str">
            <v>2022/23</v>
          </cell>
          <cell r="G1984">
            <v>45170</v>
          </cell>
          <cell r="H1984"/>
          <cell r="I1984"/>
          <cell r="J1984">
            <v>7</v>
          </cell>
          <cell r="K1984">
            <v>30474</v>
          </cell>
          <cell r="L1984">
            <v>40</v>
          </cell>
          <cell r="M1984" t="str">
            <v/>
          </cell>
        </row>
        <row r="1985">
          <cell r="A1985" t="str">
            <v>Vithanage, Nalin</v>
          </cell>
          <cell r="B1985" t="str">
            <v>Thornleigh</v>
          </cell>
          <cell r="C1985" t="str">
            <v/>
          </cell>
          <cell r="D1985">
            <v>11</v>
          </cell>
          <cell r="E1985" t="str">
            <v>2022/23</v>
          </cell>
          <cell r="G1985">
            <v>45170</v>
          </cell>
          <cell r="H1985"/>
          <cell r="I1985"/>
          <cell r="J1985">
            <v>11</v>
          </cell>
          <cell r="K1985">
            <v>26520</v>
          </cell>
          <cell r="L1985">
            <v>51</v>
          </cell>
          <cell r="M1985" t="str">
            <v/>
          </cell>
        </row>
        <row r="1986">
          <cell r="A1986" t="str">
            <v>Vivarjitha, Mithunan</v>
          </cell>
          <cell r="B1986" t="str">
            <v>Castle Hill RSL</v>
          </cell>
          <cell r="C1986" t="str">
            <v>U16</v>
          </cell>
          <cell r="D1986">
            <v>8</v>
          </cell>
          <cell r="E1986" t="str">
            <v>2021/22</v>
          </cell>
          <cell r="G1986">
            <v>44805</v>
          </cell>
          <cell r="H1986"/>
          <cell r="I1986"/>
          <cell r="J1986">
            <v>8</v>
          </cell>
          <cell r="K1986">
            <v>39444</v>
          </cell>
          <cell r="L1986">
            <v>15</v>
          </cell>
          <cell r="M1986" t="str">
            <v/>
          </cell>
        </row>
        <row r="1987">
          <cell r="A1987" t="str">
            <v>Vosser, Johan</v>
          </cell>
          <cell r="B1987" t="str">
            <v>Sydney Lions</v>
          </cell>
          <cell r="C1987" t="str">
            <v/>
          </cell>
          <cell r="D1987">
            <v>8</v>
          </cell>
          <cell r="E1987" t="str">
            <v>2021/22</v>
          </cell>
          <cell r="G1987">
            <v>44805</v>
          </cell>
          <cell r="H1987"/>
          <cell r="I1987"/>
          <cell r="J1987">
            <v>8</v>
          </cell>
          <cell r="K1987">
            <v>28277</v>
          </cell>
          <cell r="L1987">
            <v>46</v>
          </cell>
          <cell r="M1987" t="str">
            <v/>
          </cell>
        </row>
        <row r="1988">
          <cell r="A1988" t="str">
            <v xml:space="preserve">Vosser, Strauss </v>
          </cell>
          <cell r="B1988" t="str">
            <v>Sydney Lions</v>
          </cell>
          <cell r="C1988" t="str">
            <v>U15</v>
          </cell>
          <cell r="D1988">
            <v>9</v>
          </cell>
          <cell r="E1988" t="str">
            <v>2022/23</v>
          </cell>
          <cell r="G1988">
            <v>45170</v>
          </cell>
          <cell r="H1988"/>
          <cell r="I1988"/>
          <cell r="J1988">
            <v>9</v>
          </cell>
          <cell r="K1988">
            <v>39870</v>
          </cell>
          <cell r="L1988">
            <v>14</v>
          </cell>
          <cell r="M1988" t="str">
            <v/>
          </cell>
        </row>
        <row r="1989">
          <cell r="A1989" t="str">
            <v>Vyas, Meet</v>
          </cell>
          <cell r="B1989" t="str">
            <v>West Pennant Hills Cherrybrook</v>
          </cell>
          <cell r="C1989" t="str">
            <v/>
          </cell>
          <cell r="D1989">
            <v>9</v>
          </cell>
          <cell r="E1989" t="str">
            <v>2022/23</v>
          </cell>
          <cell r="G1989">
            <v>45170</v>
          </cell>
          <cell r="H1989"/>
          <cell r="I1989"/>
          <cell r="J1989">
            <v>9</v>
          </cell>
          <cell r="K1989">
            <v>38133</v>
          </cell>
          <cell r="L1989">
            <v>19</v>
          </cell>
          <cell r="M1989" t="str">
            <v/>
          </cell>
        </row>
        <row r="1990">
          <cell r="A1990" t="str">
            <v>Waas, Chamath</v>
          </cell>
          <cell r="B1990" t="str">
            <v>Sydney Lions</v>
          </cell>
          <cell r="C1990" t="str">
            <v/>
          </cell>
          <cell r="D1990">
            <v>7</v>
          </cell>
          <cell r="E1990" t="str">
            <v>2021/22</v>
          </cell>
          <cell r="G1990">
            <v>44805</v>
          </cell>
          <cell r="H1990"/>
          <cell r="I1990"/>
          <cell r="J1990">
            <v>7</v>
          </cell>
          <cell r="K1990">
            <v>30672</v>
          </cell>
          <cell r="L1990">
            <v>39</v>
          </cell>
          <cell r="M1990" t="str">
            <v/>
          </cell>
        </row>
        <row r="1991">
          <cell r="A1991" t="str">
            <v>Wadekar, Paritosh</v>
          </cell>
          <cell r="B1991" t="str">
            <v>Beecroft</v>
          </cell>
          <cell r="C1991" t="str">
            <v/>
          </cell>
          <cell r="D1991">
            <v>10</v>
          </cell>
          <cell r="G1991">
            <v>44818</v>
          </cell>
          <cell r="H1991"/>
          <cell r="I1991"/>
          <cell r="J1991">
            <v>10</v>
          </cell>
          <cell r="K1991">
            <v>28956</v>
          </cell>
          <cell r="L1991">
            <v>44</v>
          </cell>
          <cell r="M1991" t="str">
            <v/>
          </cell>
        </row>
        <row r="1992">
          <cell r="A1992" t="str">
            <v>Wadhwa, Karan</v>
          </cell>
          <cell r="B1992" t="str">
            <v>Hornsby District</v>
          </cell>
          <cell r="C1992" t="str">
            <v/>
          </cell>
          <cell r="D1992">
            <v>6</v>
          </cell>
          <cell r="E1992" t="str">
            <v>2022/23</v>
          </cell>
          <cell r="G1992">
            <v>45170</v>
          </cell>
          <cell r="H1992"/>
          <cell r="I1992"/>
          <cell r="J1992">
            <v>6</v>
          </cell>
          <cell r="K1992">
            <v>35041</v>
          </cell>
          <cell r="L1992">
            <v>27</v>
          </cell>
          <cell r="M1992" t="str">
            <v/>
          </cell>
        </row>
        <row r="1993">
          <cell r="A1993" t="str">
            <v>Wadhwani, Sumit</v>
          </cell>
          <cell r="B1993" t="str">
            <v>Hornsby District</v>
          </cell>
          <cell r="C1993" t="str">
            <v/>
          </cell>
          <cell r="D1993">
            <v>6</v>
          </cell>
          <cell r="E1993" t="str">
            <v>2022/23</v>
          </cell>
          <cell r="G1993">
            <v>45170</v>
          </cell>
          <cell r="H1993"/>
          <cell r="I1993"/>
          <cell r="J1993">
            <v>6</v>
          </cell>
          <cell r="K1993">
            <v>30525</v>
          </cell>
          <cell r="L1993">
            <v>40</v>
          </cell>
          <cell r="M1993" t="str">
            <v/>
          </cell>
        </row>
        <row r="1994">
          <cell r="A1994" t="str">
            <v>Wadling, Hayden</v>
          </cell>
          <cell r="B1994" t="str">
            <v>Berowra</v>
          </cell>
          <cell r="C1994" t="str">
            <v/>
          </cell>
          <cell r="D1994">
            <v>8</v>
          </cell>
          <cell r="E1994" t="str">
            <v>2022/23</v>
          </cell>
          <cell r="G1994">
            <v>45170</v>
          </cell>
          <cell r="H1994"/>
          <cell r="I1994"/>
          <cell r="J1994">
            <v>8</v>
          </cell>
          <cell r="K1994">
            <v>36863</v>
          </cell>
          <cell r="L1994">
            <v>22</v>
          </cell>
          <cell r="M1994" t="str">
            <v/>
          </cell>
        </row>
        <row r="1995">
          <cell r="A1995" t="str">
            <v>Waidyasekara, Dasun</v>
          </cell>
          <cell r="B1995" t="str">
            <v>West Pennant Hills Cherrybrook</v>
          </cell>
          <cell r="C1995" t="str">
            <v/>
          </cell>
          <cell r="D1995">
            <v>8</v>
          </cell>
          <cell r="E1995" t="str">
            <v>2020/21</v>
          </cell>
          <cell r="G1995">
            <v>44805</v>
          </cell>
          <cell r="H1995"/>
          <cell r="I1995"/>
          <cell r="J1995">
            <v>8</v>
          </cell>
          <cell r="K1995">
            <v>37263</v>
          </cell>
          <cell r="L1995">
            <v>21</v>
          </cell>
          <cell r="M1995" t="str">
            <v/>
          </cell>
        </row>
        <row r="1996">
          <cell r="A1996" t="str">
            <v>Wait, Andrew</v>
          </cell>
          <cell r="B1996" t="str">
            <v>Beecroft</v>
          </cell>
          <cell r="C1996" t="str">
            <v/>
          </cell>
          <cell r="D1996">
            <v>8</v>
          </cell>
          <cell r="E1996" t="str">
            <v>2022/23</v>
          </cell>
          <cell r="G1996">
            <v>45170</v>
          </cell>
          <cell r="H1996"/>
          <cell r="I1996"/>
          <cell r="J1996">
            <v>8</v>
          </cell>
          <cell r="K1996">
            <v>26609</v>
          </cell>
          <cell r="L1996">
            <v>50</v>
          </cell>
          <cell r="M1996" t="str">
            <v/>
          </cell>
        </row>
        <row r="1997">
          <cell r="A1997" t="str">
            <v>Wait, William</v>
          </cell>
          <cell r="B1997" t="str">
            <v>Beecroft</v>
          </cell>
          <cell r="C1997" t="str">
            <v>U18</v>
          </cell>
          <cell r="D1997">
            <v>10</v>
          </cell>
          <cell r="E1997" t="str">
            <v>2022/23</v>
          </cell>
          <cell r="G1997">
            <v>45170</v>
          </cell>
          <cell r="H1997"/>
          <cell r="I1997"/>
          <cell r="J1997">
            <v>10</v>
          </cell>
          <cell r="K1997">
            <v>38867</v>
          </cell>
          <cell r="L1997">
            <v>17</v>
          </cell>
          <cell r="M1997" t="str">
            <v/>
          </cell>
        </row>
        <row r="1998">
          <cell r="A1998" t="str">
            <v>Waite, Georgie</v>
          </cell>
          <cell r="B1998" t="str">
            <v>Mount Colah</v>
          </cell>
          <cell r="C1998" t="str">
            <v/>
          </cell>
          <cell r="D1998">
            <v>9</v>
          </cell>
          <cell r="G1998">
            <v>44818</v>
          </cell>
          <cell r="H1998"/>
          <cell r="I1998"/>
          <cell r="J1998">
            <v>9</v>
          </cell>
          <cell r="K1998">
            <v>37669</v>
          </cell>
          <cell r="L1998">
            <v>20</v>
          </cell>
          <cell r="M1998" t="str">
            <v/>
          </cell>
        </row>
        <row r="1999">
          <cell r="A1999" t="str">
            <v>Waite, Mark</v>
          </cell>
          <cell r="B1999" t="str">
            <v>Mount Colah</v>
          </cell>
          <cell r="C1999" t="str">
            <v/>
          </cell>
          <cell r="D1999">
            <v>8</v>
          </cell>
          <cell r="E1999" t="str">
            <v>2022/23</v>
          </cell>
          <cell r="G1999">
            <v>45170</v>
          </cell>
          <cell r="H1999"/>
          <cell r="I1999"/>
          <cell r="J1999">
            <v>8</v>
          </cell>
          <cell r="K1999">
            <v>27348</v>
          </cell>
          <cell r="L1999">
            <v>48</v>
          </cell>
          <cell r="M1999" t="str">
            <v/>
          </cell>
        </row>
        <row r="2000">
          <cell r="A2000" t="str">
            <v>Waite, Matilda</v>
          </cell>
          <cell r="B2000" t="str">
            <v>Mount Colah</v>
          </cell>
          <cell r="C2000" t="str">
            <v>U19</v>
          </cell>
          <cell r="D2000">
            <v>9</v>
          </cell>
          <cell r="G2000">
            <v>44818</v>
          </cell>
          <cell r="H2000"/>
          <cell r="I2000"/>
          <cell r="J2000">
            <v>9</v>
          </cell>
          <cell r="K2000">
            <v>38275</v>
          </cell>
          <cell r="L2000">
            <v>18</v>
          </cell>
          <cell r="M2000" t="str">
            <v/>
          </cell>
        </row>
        <row r="2001">
          <cell r="A2001" t="str">
            <v>Waite, William</v>
          </cell>
          <cell r="B2001" t="str">
            <v>Mount Colah</v>
          </cell>
          <cell r="C2001" t="str">
            <v/>
          </cell>
          <cell r="D2001">
            <v>10</v>
          </cell>
          <cell r="E2001" t="str">
            <v>2022/23</v>
          </cell>
          <cell r="G2001">
            <v>45170</v>
          </cell>
          <cell r="H2001"/>
          <cell r="I2001"/>
          <cell r="J2001">
            <v>10</v>
          </cell>
          <cell r="L2001">
            <v>0</v>
          </cell>
          <cell r="M2001" t="str">
            <v/>
          </cell>
        </row>
        <row r="2002">
          <cell r="A2002" t="str">
            <v>Walawage, Himantha</v>
          </cell>
          <cell r="B2002" t="str">
            <v>Normanhurst-Warrawee</v>
          </cell>
          <cell r="C2002" t="str">
            <v>U18</v>
          </cell>
          <cell r="D2002">
            <v>6</v>
          </cell>
          <cell r="E2002" t="str">
            <v>2021/22</v>
          </cell>
          <cell r="G2002">
            <v>44805</v>
          </cell>
          <cell r="H2002"/>
          <cell r="I2002"/>
          <cell r="J2002">
            <v>6</v>
          </cell>
          <cell r="K2002">
            <v>38703</v>
          </cell>
          <cell r="L2002">
            <v>17</v>
          </cell>
          <cell r="M2002" t="str">
            <v/>
          </cell>
        </row>
        <row r="2003">
          <cell r="A2003" t="str">
            <v>Walawage, Nalaka</v>
          </cell>
          <cell r="B2003" t="str">
            <v>Sydney Lions</v>
          </cell>
          <cell r="C2003" t="str">
            <v/>
          </cell>
          <cell r="D2003">
            <v>9</v>
          </cell>
          <cell r="E2003" t="str">
            <v>2021/22</v>
          </cell>
          <cell r="G2003">
            <v>44805</v>
          </cell>
          <cell r="H2003"/>
          <cell r="I2003"/>
          <cell r="J2003">
            <v>9</v>
          </cell>
          <cell r="K2003">
            <v>28470</v>
          </cell>
          <cell r="L2003">
            <v>45</v>
          </cell>
          <cell r="M2003" t="str">
            <v/>
          </cell>
        </row>
        <row r="2004">
          <cell r="A2004" t="str">
            <v>Walawage, Rashmintha</v>
          </cell>
          <cell r="B2004" t="str">
            <v>Sydney Lions</v>
          </cell>
          <cell r="C2004" t="str">
            <v>U16</v>
          </cell>
          <cell r="D2004">
            <v>9</v>
          </cell>
          <cell r="E2004" t="str">
            <v>2021/22</v>
          </cell>
          <cell r="G2004">
            <v>44805</v>
          </cell>
          <cell r="H2004"/>
          <cell r="I2004"/>
          <cell r="J2004">
            <v>9</v>
          </cell>
          <cell r="K2004">
            <v>39463</v>
          </cell>
          <cell r="L2004">
            <v>15</v>
          </cell>
          <cell r="M2004" t="str">
            <v/>
          </cell>
        </row>
        <row r="2005">
          <cell r="A2005" t="str">
            <v>Walker Chris</v>
          </cell>
          <cell r="B2005" t="str">
            <v>St Ives Wahroonga</v>
          </cell>
          <cell r="C2005" t="str">
            <v/>
          </cell>
          <cell r="D2005">
            <v>4</v>
          </cell>
          <cell r="E2005" t="str">
            <v>2022/23</v>
          </cell>
          <cell r="G2005">
            <v>45170</v>
          </cell>
          <cell r="H2005"/>
          <cell r="I2005"/>
          <cell r="J2005">
            <v>4</v>
          </cell>
          <cell r="K2005">
            <v>33966</v>
          </cell>
          <cell r="L2005">
            <v>30</v>
          </cell>
          <cell r="M2005" t="str">
            <v/>
          </cell>
        </row>
        <row r="2006">
          <cell r="A2006" t="str">
            <v>Walker, David</v>
          </cell>
          <cell r="B2006" t="str">
            <v>Beecroft</v>
          </cell>
          <cell r="C2006" t="str">
            <v/>
          </cell>
          <cell r="D2006">
            <v>11</v>
          </cell>
          <cell r="E2006" t="str">
            <v>2022/23</v>
          </cell>
          <cell r="G2006">
            <v>45170</v>
          </cell>
          <cell r="H2006"/>
          <cell r="I2006"/>
          <cell r="J2006">
            <v>11</v>
          </cell>
          <cell r="K2006">
            <v>25072</v>
          </cell>
          <cell r="L2006">
            <v>55</v>
          </cell>
          <cell r="M2006" t="str">
            <v/>
          </cell>
        </row>
        <row r="2007">
          <cell r="A2007" t="str">
            <v>Walker, Shine</v>
          </cell>
          <cell r="B2007" t="str">
            <v>Beecroft</v>
          </cell>
          <cell r="C2007" t="str">
            <v>U16</v>
          </cell>
          <cell r="D2007">
            <v>11</v>
          </cell>
          <cell r="E2007" t="str">
            <v>2022/23</v>
          </cell>
          <cell r="G2007">
            <v>45170</v>
          </cell>
          <cell r="H2007"/>
          <cell r="I2007"/>
          <cell r="J2007">
            <v>11</v>
          </cell>
          <cell r="K2007">
            <v>39398</v>
          </cell>
          <cell r="L2007">
            <v>15</v>
          </cell>
          <cell r="M2007" t="str">
            <v/>
          </cell>
        </row>
        <row r="2008">
          <cell r="A2008" t="str">
            <v>Wall, Stephen</v>
          </cell>
          <cell r="B2008" t="str">
            <v>Berowra</v>
          </cell>
          <cell r="C2008" t="str">
            <v/>
          </cell>
          <cell r="D2008">
            <v>9</v>
          </cell>
          <cell r="E2008" t="str">
            <v>2022/23</v>
          </cell>
          <cell r="G2008">
            <v>45170</v>
          </cell>
          <cell r="H2008"/>
          <cell r="I2008"/>
          <cell r="J2008">
            <v>9</v>
          </cell>
          <cell r="K2008">
            <v>31390</v>
          </cell>
          <cell r="L2008">
            <v>37</v>
          </cell>
          <cell r="M2008" t="str">
            <v/>
          </cell>
        </row>
        <row r="2009">
          <cell r="A2009" t="str">
            <v>Wallace, Campbell</v>
          </cell>
          <cell r="B2009" t="str">
            <v>West Pennant Hills Cherrybrook</v>
          </cell>
          <cell r="C2009" t="str">
            <v/>
          </cell>
          <cell r="D2009">
            <v>2</v>
          </cell>
          <cell r="E2009" t="str">
            <v>2022/23</v>
          </cell>
          <cell r="G2009">
            <v>45170</v>
          </cell>
          <cell r="H2009"/>
          <cell r="I2009"/>
          <cell r="J2009">
            <v>2</v>
          </cell>
          <cell r="L2009">
            <v>0</v>
          </cell>
          <cell r="M2009" t="str">
            <v/>
          </cell>
        </row>
        <row r="2010">
          <cell r="A2010" t="str">
            <v>Wallace, Jock</v>
          </cell>
          <cell r="B2010" t="str">
            <v>Castle Hill RSL</v>
          </cell>
          <cell r="C2010" t="str">
            <v/>
          </cell>
          <cell r="D2010">
            <v>5</v>
          </cell>
          <cell r="E2010" t="str">
            <v>2021/22</v>
          </cell>
          <cell r="F2010" t="str">
            <v>2021/22</v>
          </cell>
          <cell r="G2010">
            <v>44805</v>
          </cell>
          <cell r="H2010"/>
          <cell r="I2010"/>
          <cell r="J2010">
            <v>5</v>
          </cell>
          <cell r="L2010">
            <v>0</v>
          </cell>
          <cell r="M2010" t="str">
            <v/>
          </cell>
        </row>
        <row r="2011">
          <cell r="A2011" t="str">
            <v>Waller, Nicholas E</v>
          </cell>
          <cell r="B2011" t="str">
            <v>Kissing Point</v>
          </cell>
          <cell r="C2011" t="str">
            <v/>
          </cell>
          <cell r="D2011">
            <v>8</v>
          </cell>
          <cell r="E2011" t="str">
            <v>2020/21</v>
          </cell>
          <cell r="G2011">
            <v>44805</v>
          </cell>
          <cell r="H2011"/>
          <cell r="I2011"/>
          <cell r="J2011">
            <v>8</v>
          </cell>
          <cell r="K2011">
            <v>36789</v>
          </cell>
          <cell r="L2011">
            <v>22</v>
          </cell>
          <cell r="M2011" t="str">
            <v/>
          </cell>
        </row>
        <row r="2012">
          <cell r="A2012" t="str">
            <v>Wallwood, Ben</v>
          </cell>
          <cell r="B2012" t="str">
            <v>Normanhurst-Warrawee</v>
          </cell>
          <cell r="C2012" t="str">
            <v/>
          </cell>
          <cell r="D2012">
            <v>4</v>
          </cell>
          <cell r="E2012" t="str">
            <v>2020/21</v>
          </cell>
          <cell r="G2012">
            <v>44805</v>
          </cell>
          <cell r="H2012"/>
          <cell r="I2012"/>
          <cell r="J2012">
            <v>4</v>
          </cell>
          <cell r="K2012">
            <v>35684</v>
          </cell>
          <cell r="L2012">
            <v>25</v>
          </cell>
          <cell r="M2012" t="str">
            <v/>
          </cell>
        </row>
        <row r="2013">
          <cell r="A2013" t="str">
            <v>Walsh, Marcus Edward</v>
          </cell>
          <cell r="B2013" t="str">
            <v>St Ives Wahroonga</v>
          </cell>
          <cell r="C2013" t="str">
            <v>U17</v>
          </cell>
          <cell r="D2013">
            <v>9</v>
          </cell>
          <cell r="E2013" t="str">
            <v>2021/22</v>
          </cell>
          <cell r="G2013">
            <v>44805</v>
          </cell>
          <cell r="H2013"/>
          <cell r="I2013"/>
          <cell r="J2013">
            <v>9</v>
          </cell>
          <cell r="K2013">
            <v>39067</v>
          </cell>
          <cell r="L2013">
            <v>16</v>
          </cell>
          <cell r="M2013" t="str">
            <v/>
          </cell>
        </row>
        <row r="2014">
          <cell r="A2014" t="str">
            <v>Walters, Mark H</v>
          </cell>
          <cell r="B2014" t="str">
            <v>Hornsby District</v>
          </cell>
          <cell r="C2014" t="str">
            <v/>
          </cell>
          <cell r="D2014">
            <v>11</v>
          </cell>
          <cell r="E2014" t="str">
            <v>2021/22</v>
          </cell>
          <cell r="G2014">
            <v>44805</v>
          </cell>
          <cell r="H2014"/>
          <cell r="I2014"/>
          <cell r="J2014">
            <v>11</v>
          </cell>
          <cell r="K2014">
            <v>23948</v>
          </cell>
          <cell r="L2014">
            <v>58</v>
          </cell>
          <cell r="M2014" t="str">
            <v/>
          </cell>
        </row>
        <row r="2015">
          <cell r="A2015" t="str">
            <v>Wang, Louis</v>
          </cell>
          <cell r="B2015" t="str">
            <v>West Pennant Hills Cherrybrook</v>
          </cell>
          <cell r="C2015" t="str">
            <v>U19</v>
          </cell>
          <cell r="D2015">
            <v>9</v>
          </cell>
          <cell r="E2015" t="str">
            <v>2022/23</v>
          </cell>
          <cell r="G2015">
            <v>45170</v>
          </cell>
          <cell r="H2015"/>
          <cell r="I2015"/>
          <cell r="J2015">
            <v>9</v>
          </cell>
          <cell r="K2015">
            <v>38303</v>
          </cell>
          <cell r="L2015">
            <v>18</v>
          </cell>
          <cell r="M2015" t="str">
            <v/>
          </cell>
        </row>
        <row r="2016">
          <cell r="A2016" t="str">
            <v>Wanigathunga, Tharindu</v>
          </cell>
          <cell r="B2016" t="str">
            <v>Sydney Lions</v>
          </cell>
          <cell r="C2016" t="str">
            <v/>
          </cell>
          <cell r="D2016">
            <v>5</v>
          </cell>
          <cell r="E2016" t="str">
            <v>2022/23</v>
          </cell>
          <cell r="G2016">
            <v>45170</v>
          </cell>
          <cell r="H2016"/>
          <cell r="I2016"/>
          <cell r="J2016">
            <v>5</v>
          </cell>
          <cell r="K2016">
            <v>33583</v>
          </cell>
          <cell r="L2016">
            <v>31</v>
          </cell>
          <cell r="M2016" t="str">
            <v/>
          </cell>
        </row>
        <row r="2017">
          <cell r="A2017" t="str">
            <v>Ward, Alex</v>
          </cell>
          <cell r="B2017" t="str">
            <v>Kissing Point</v>
          </cell>
          <cell r="C2017" t="str">
            <v/>
          </cell>
          <cell r="D2017">
            <v>5</v>
          </cell>
          <cell r="E2017" t="str">
            <v>2022/23</v>
          </cell>
          <cell r="G2017">
            <v>45170</v>
          </cell>
          <cell r="H2017"/>
          <cell r="I2017"/>
          <cell r="J2017">
            <v>5</v>
          </cell>
          <cell r="K2017">
            <v>37463</v>
          </cell>
          <cell r="L2017">
            <v>21</v>
          </cell>
          <cell r="M2017" t="str">
            <v/>
          </cell>
        </row>
        <row r="2018">
          <cell r="A2018" t="str">
            <v>Ward, Gregory</v>
          </cell>
          <cell r="B2018" t="str">
            <v>Castle Hill RSL</v>
          </cell>
          <cell r="C2018" t="str">
            <v/>
          </cell>
          <cell r="D2018">
            <v>10</v>
          </cell>
          <cell r="E2018" t="str">
            <v>2022/23</v>
          </cell>
          <cell r="F2018" t="str">
            <v>2019/20</v>
          </cell>
          <cell r="G2018">
            <v>45170</v>
          </cell>
          <cell r="H2018"/>
          <cell r="I2018"/>
          <cell r="J2018">
            <v>10</v>
          </cell>
          <cell r="K2018">
            <v>25122</v>
          </cell>
          <cell r="L2018">
            <v>54</v>
          </cell>
          <cell r="M2018" t="str">
            <v/>
          </cell>
        </row>
        <row r="2019">
          <cell r="A2019" t="str">
            <v>Ward, Jon</v>
          </cell>
          <cell r="B2019" t="str">
            <v>Normanhurst-Warrawee</v>
          </cell>
          <cell r="C2019" t="str">
            <v/>
          </cell>
          <cell r="D2019">
            <v>7</v>
          </cell>
          <cell r="E2019" t="str">
            <v>2022/23</v>
          </cell>
          <cell r="G2019">
            <v>45170</v>
          </cell>
          <cell r="H2019"/>
          <cell r="I2019"/>
          <cell r="J2019">
            <v>7</v>
          </cell>
          <cell r="K2019">
            <v>24323</v>
          </cell>
          <cell r="L2019">
            <v>57</v>
          </cell>
          <cell r="M2019" t="str">
            <v/>
          </cell>
        </row>
        <row r="2020">
          <cell r="A2020" t="str">
            <v>Ward, Justin</v>
          </cell>
          <cell r="B2020" t="str">
            <v>Castle Hill RSL</v>
          </cell>
          <cell r="C2020" t="str">
            <v/>
          </cell>
          <cell r="D2020">
            <v>5</v>
          </cell>
          <cell r="E2020" t="str">
            <v>2022/23</v>
          </cell>
          <cell r="F2020" t="str">
            <v>2019/20</v>
          </cell>
          <cell r="G2020">
            <v>45170</v>
          </cell>
          <cell r="H2020"/>
          <cell r="I2020"/>
          <cell r="J2020">
            <v>5</v>
          </cell>
          <cell r="K2020">
            <v>36012</v>
          </cell>
          <cell r="L2020">
            <v>25</v>
          </cell>
          <cell r="M2020" t="str">
            <v/>
          </cell>
        </row>
        <row r="2021">
          <cell r="A2021" t="str">
            <v>Ward, Michael</v>
          </cell>
          <cell r="B2021" t="str">
            <v>Kissing Point</v>
          </cell>
          <cell r="C2021" t="str">
            <v/>
          </cell>
          <cell r="D2021">
            <v>9</v>
          </cell>
          <cell r="E2021" t="str">
            <v>2022/23</v>
          </cell>
          <cell r="F2021" t="str">
            <v>2019/20</v>
          </cell>
          <cell r="G2021">
            <v>45170</v>
          </cell>
          <cell r="H2021"/>
          <cell r="I2021"/>
          <cell r="J2021">
            <v>9</v>
          </cell>
          <cell r="K2021">
            <v>24212</v>
          </cell>
          <cell r="L2021">
            <v>57</v>
          </cell>
          <cell r="M2021" t="str">
            <v/>
          </cell>
        </row>
        <row r="2022">
          <cell r="A2022" t="str">
            <v>Ward, Nicholas</v>
          </cell>
          <cell r="B2022" t="str">
            <v>Mount Colah</v>
          </cell>
          <cell r="C2022" t="str">
            <v/>
          </cell>
          <cell r="D2022">
            <v>5</v>
          </cell>
          <cell r="E2022" t="str">
            <v>2022/23</v>
          </cell>
          <cell r="G2022">
            <v>45170</v>
          </cell>
          <cell r="H2022"/>
          <cell r="I2022"/>
          <cell r="J2022">
            <v>5</v>
          </cell>
          <cell r="L2022">
            <v>0</v>
          </cell>
          <cell r="M2022" t="str">
            <v/>
          </cell>
        </row>
        <row r="2023">
          <cell r="A2023" t="str">
            <v>Ward, Nick 1</v>
          </cell>
          <cell r="B2023" t="str">
            <v>Asquith Rugby League</v>
          </cell>
          <cell r="C2023" t="str">
            <v/>
          </cell>
          <cell r="D2023">
            <v>10</v>
          </cell>
          <cell r="E2023" t="str">
            <v>2022/23</v>
          </cell>
          <cell r="G2023">
            <v>45170</v>
          </cell>
          <cell r="H2023"/>
          <cell r="I2023"/>
          <cell r="J2023">
            <v>10</v>
          </cell>
          <cell r="K2023">
            <v>28483</v>
          </cell>
          <cell r="L2023">
            <v>45</v>
          </cell>
          <cell r="M2023" t="str">
            <v/>
          </cell>
        </row>
        <row r="2024">
          <cell r="A2024" t="str">
            <v>Ward, Nick</v>
          </cell>
          <cell r="B2024" t="str">
            <v>Kissing Point</v>
          </cell>
          <cell r="C2024" t="str">
            <v/>
          </cell>
          <cell r="D2024">
            <v>9</v>
          </cell>
          <cell r="E2024" t="str">
            <v>2021/22</v>
          </cell>
          <cell r="G2024">
            <v>44805</v>
          </cell>
          <cell r="H2024"/>
          <cell r="I2024"/>
          <cell r="J2024">
            <v>9</v>
          </cell>
          <cell r="L2024">
            <v>0</v>
          </cell>
          <cell r="M2024" t="str">
            <v/>
          </cell>
        </row>
        <row r="2025">
          <cell r="A2025" t="str">
            <v>Ward, Sebastian</v>
          </cell>
          <cell r="B2025" t="str">
            <v>Castle Hill RSL</v>
          </cell>
          <cell r="C2025" t="str">
            <v/>
          </cell>
          <cell r="D2025">
            <v>8</v>
          </cell>
          <cell r="E2025" t="str">
            <v>2022/23</v>
          </cell>
          <cell r="F2025" t="str">
            <v>2019/20</v>
          </cell>
          <cell r="G2025">
            <v>45170</v>
          </cell>
          <cell r="H2025"/>
          <cell r="I2025"/>
          <cell r="J2025">
            <v>8</v>
          </cell>
          <cell r="K2025">
            <v>34725</v>
          </cell>
          <cell r="L2025">
            <v>28</v>
          </cell>
          <cell r="M2025" t="str">
            <v/>
          </cell>
        </row>
        <row r="2026">
          <cell r="A2026" t="str">
            <v>Wardrop, James C</v>
          </cell>
          <cell r="B2026" t="str">
            <v>Kissing Point</v>
          </cell>
          <cell r="C2026" t="str">
            <v/>
          </cell>
          <cell r="D2026">
            <v>3</v>
          </cell>
          <cell r="E2026" t="str">
            <v>2021/22</v>
          </cell>
          <cell r="G2026">
            <v>44805</v>
          </cell>
          <cell r="H2026"/>
          <cell r="I2026"/>
          <cell r="J2026">
            <v>3</v>
          </cell>
          <cell r="K2026">
            <v>33590</v>
          </cell>
          <cell r="L2026">
            <v>31</v>
          </cell>
          <cell r="M2026" t="str">
            <v/>
          </cell>
        </row>
        <row r="2027">
          <cell r="A2027" t="str">
            <v>Warren, Adam</v>
          </cell>
          <cell r="B2027" t="str">
            <v>Berowra</v>
          </cell>
          <cell r="C2027" t="str">
            <v/>
          </cell>
          <cell r="D2027">
            <v>11</v>
          </cell>
          <cell r="E2027" t="str">
            <v>2022/23</v>
          </cell>
          <cell r="G2027">
            <v>45170</v>
          </cell>
          <cell r="H2027"/>
          <cell r="I2027"/>
          <cell r="J2027">
            <v>11</v>
          </cell>
          <cell r="K2027">
            <v>37451</v>
          </cell>
          <cell r="L2027">
            <v>21</v>
          </cell>
          <cell r="M2027" t="str">
            <v/>
          </cell>
        </row>
        <row r="2028">
          <cell r="A2028" t="str">
            <v>Warren, Jamie</v>
          </cell>
          <cell r="B2028" t="str">
            <v>Berowra</v>
          </cell>
          <cell r="C2028" t="str">
            <v/>
          </cell>
          <cell r="D2028">
            <v>9</v>
          </cell>
          <cell r="E2028" t="str">
            <v>2020/21</v>
          </cell>
          <cell r="G2028">
            <v>44805</v>
          </cell>
          <cell r="H2028"/>
          <cell r="I2028"/>
          <cell r="J2028">
            <v>9</v>
          </cell>
          <cell r="K2028">
            <v>35822</v>
          </cell>
          <cell r="L2028">
            <v>25</v>
          </cell>
          <cell r="M2028" t="str">
            <v/>
          </cell>
        </row>
        <row r="2029">
          <cell r="A2029" t="str">
            <v>Warren, Trevor</v>
          </cell>
          <cell r="B2029" t="str">
            <v>Berowra</v>
          </cell>
          <cell r="C2029" t="str">
            <v/>
          </cell>
          <cell r="D2029">
            <v>11</v>
          </cell>
          <cell r="E2029" t="str">
            <v>2022/23</v>
          </cell>
          <cell r="G2029">
            <v>45170</v>
          </cell>
          <cell r="H2029"/>
          <cell r="I2029"/>
          <cell r="J2029">
            <v>11</v>
          </cell>
          <cell r="K2029">
            <v>21197</v>
          </cell>
          <cell r="L2029">
            <v>65</v>
          </cell>
          <cell r="M2029" t="str">
            <v/>
          </cell>
        </row>
        <row r="2030">
          <cell r="A2030" t="str">
            <v>Watkins, Nathan</v>
          </cell>
          <cell r="B2030" t="str">
            <v>West Pennant Hills Cherrybrook</v>
          </cell>
          <cell r="C2030" t="str">
            <v>U19</v>
          </cell>
          <cell r="D2030">
            <v>9</v>
          </cell>
          <cell r="E2030" t="str">
            <v>2022/23</v>
          </cell>
          <cell r="G2030">
            <v>45170</v>
          </cell>
          <cell r="H2030"/>
          <cell r="I2030"/>
          <cell r="J2030">
            <v>9</v>
          </cell>
          <cell r="K2030">
            <v>38315</v>
          </cell>
          <cell r="L2030">
            <v>18</v>
          </cell>
          <cell r="M2030" t="str">
            <v/>
          </cell>
        </row>
        <row r="2031">
          <cell r="A2031" t="str">
            <v>Watkins, Patrick</v>
          </cell>
          <cell r="B2031" t="str">
            <v>West Pennant Hills Cherrybrook</v>
          </cell>
          <cell r="C2031" t="str">
            <v>U19</v>
          </cell>
          <cell r="D2031">
            <v>8</v>
          </cell>
          <cell r="E2031" t="str">
            <v>2022/23</v>
          </cell>
          <cell r="G2031">
            <v>45170</v>
          </cell>
          <cell r="H2031"/>
          <cell r="I2031"/>
          <cell r="J2031">
            <v>8</v>
          </cell>
          <cell r="K2031">
            <v>38367</v>
          </cell>
          <cell r="L2031">
            <v>18</v>
          </cell>
          <cell r="M2031" t="str">
            <v/>
          </cell>
        </row>
        <row r="2032">
          <cell r="A2032" t="str">
            <v xml:space="preserve">Watson, Andrew </v>
          </cell>
          <cell r="B2032" t="str">
            <v>Normanhurst-Warrawee</v>
          </cell>
          <cell r="C2032" t="str">
            <v/>
          </cell>
          <cell r="D2032">
            <v>9</v>
          </cell>
          <cell r="E2032" t="str">
            <v>2022/23</v>
          </cell>
          <cell r="F2032" t="str">
            <v>2018/19</v>
          </cell>
          <cell r="G2032">
            <v>45170</v>
          </cell>
          <cell r="H2032"/>
          <cell r="I2032"/>
          <cell r="J2032">
            <v>9</v>
          </cell>
          <cell r="K2032">
            <v>34569</v>
          </cell>
          <cell r="L2032">
            <v>29</v>
          </cell>
          <cell r="M2032" t="str">
            <v/>
          </cell>
        </row>
        <row r="2033">
          <cell r="A2033" t="str">
            <v>Watson, Ben</v>
          </cell>
          <cell r="B2033" t="str">
            <v>Kenthurst Upper Hills</v>
          </cell>
          <cell r="C2033" t="str">
            <v/>
          </cell>
          <cell r="D2033">
            <v>8</v>
          </cell>
          <cell r="E2033" t="str">
            <v>2021/22</v>
          </cell>
          <cell r="G2033">
            <v>44805</v>
          </cell>
          <cell r="H2033"/>
          <cell r="I2033"/>
          <cell r="J2033">
            <v>8</v>
          </cell>
          <cell r="K2033">
            <v>38013</v>
          </cell>
          <cell r="L2033">
            <v>19</v>
          </cell>
          <cell r="M2033" t="str">
            <v/>
          </cell>
        </row>
        <row r="2034">
          <cell r="A2034" t="str">
            <v>Watson, Benedict P</v>
          </cell>
          <cell r="B2034" t="str">
            <v>Asquith Rugby League</v>
          </cell>
          <cell r="C2034" t="str">
            <v/>
          </cell>
          <cell r="D2034">
            <v>4</v>
          </cell>
          <cell r="E2034" t="str">
            <v>2021/22</v>
          </cell>
          <cell r="F2034" t="str">
            <v>2017/18</v>
          </cell>
          <cell r="G2034">
            <v>44805</v>
          </cell>
          <cell r="H2034"/>
          <cell r="I2034"/>
          <cell r="J2034">
            <v>4</v>
          </cell>
          <cell r="K2034">
            <v>35818</v>
          </cell>
          <cell r="L2034">
            <v>25</v>
          </cell>
          <cell r="M2034" t="str">
            <v/>
          </cell>
        </row>
        <row r="2035">
          <cell r="A2035" t="str">
            <v>Watson, Callum</v>
          </cell>
          <cell r="B2035" t="str">
            <v>Kissing Point</v>
          </cell>
          <cell r="C2035" t="str">
            <v/>
          </cell>
          <cell r="D2035">
            <v>6</v>
          </cell>
          <cell r="E2035" t="str">
            <v>2021/22</v>
          </cell>
          <cell r="G2035">
            <v>44805</v>
          </cell>
          <cell r="H2035"/>
          <cell r="I2035"/>
          <cell r="J2035">
            <v>6</v>
          </cell>
          <cell r="K2035">
            <v>36948</v>
          </cell>
          <cell r="L2035">
            <v>22</v>
          </cell>
          <cell r="M2035" t="str">
            <v/>
          </cell>
        </row>
        <row r="2036">
          <cell r="A2036" t="str">
            <v>Watson, Eddy</v>
          </cell>
          <cell r="B2036" t="str">
            <v>Kissing Point</v>
          </cell>
          <cell r="C2036" t="str">
            <v/>
          </cell>
          <cell r="D2036">
            <v>11</v>
          </cell>
          <cell r="E2036" t="str">
            <v>2021/22</v>
          </cell>
          <cell r="G2036">
            <v>44805</v>
          </cell>
          <cell r="H2036"/>
          <cell r="I2036"/>
          <cell r="J2036">
            <v>11</v>
          </cell>
          <cell r="K2036">
            <v>23108</v>
          </cell>
          <cell r="L2036">
            <v>60</v>
          </cell>
          <cell r="M2036" t="str">
            <v/>
          </cell>
        </row>
        <row r="2037">
          <cell r="A2037" t="str">
            <v>Watson, Rasha</v>
          </cell>
          <cell r="B2037" t="str">
            <v>Kissing Point</v>
          </cell>
          <cell r="C2037" t="str">
            <v/>
          </cell>
          <cell r="D2037">
            <v>4</v>
          </cell>
          <cell r="E2037" t="str">
            <v>2020/21</v>
          </cell>
          <cell r="G2037">
            <v>44805</v>
          </cell>
          <cell r="H2037"/>
          <cell r="I2037"/>
          <cell r="J2037">
            <v>4</v>
          </cell>
          <cell r="K2037">
            <v>32949</v>
          </cell>
          <cell r="L2037">
            <v>33</v>
          </cell>
          <cell r="M2037" t="str">
            <v/>
          </cell>
        </row>
        <row r="2038">
          <cell r="A2038" t="str">
            <v>Watts, Albert</v>
          </cell>
          <cell r="B2038" t="str">
            <v>Berowra</v>
          </cell>
          <cell r="C2038" t="str">
            <v/>
          </cell>
          <cell r="D2038">
            <v>4</v>
          </cell>
          <cell r="E2038" t="str">
            <v>2021/22</v>
          </cell>
          <cell r="G2038">
            <v>44805</v>
          </cell>
          <cell r="H2038"/>
          <cell r="I2038"/>
          <cell r="J2038">
            <v>4</v>
          </cell>
          <cell r="K2038">
            <v>34700</v>
          </cell>
          <cell r="L2038">
            <v>28</v>
          </cell>
          <cell r="M2038" t="str">
            <v/>
          </cell>
        </row>
        <row r="2039">
          <cell r="A2039" t="str">
            <v>Watts, Matthew</v>
          </cell>
          <cell r="B2039" t="str">
            <v>West Pennant Hills Cherrybrook</v>
          </cell>
          <cell r="C2039" t="str">
            <v/>
          </cell>
          <cell r="D2039">
            <v>4</v>
          </cell>
          <cell r="E2039" t="str">
            <v>2020/21</v>
          </cell>
          <cell r="G2039">
            <v>44805</v>
          </cell>
          <cell r="H2039"/>
          <cell r="I2039"/>
          <cell r="J2039">
            <v>4</v>
          </cell>
          <cell r="K2039">
            <v>35998</v>
          </cell>
          <cell r="L2039">
            <v>25</v>
          </cell>
          <cell r="M2039" t="str">
            <v/>
          </cell>
        </row>
        <row r="2040">
          <cell r="A2040" t="str">
            <v>Watts, Murray J</v>
          </cell>
          <cell r="B2040" t="str">
            <v>Berowra</v>
          </cell>
          <cell r="C2040" t="str">
            <v/>
          </cell>
          <cell r="D2040">
            <v>2</v>
          </cell>
          <cell r="E2040" t="str">
            <v>2021/22</v>
          </cell>
          <cell r="G2040">
            <v>44805</v>
          </cell>
          <cell r="H2040"/>
          <cell r="I2040"/>
          <cell r="J2040">
            <v>2</v>
          </cell>
          <cell r="K2040">
            <v>33419</v>
          </cell>
          <cell r="L2040">
            <v>32</v>
          </cell>
          <cell r="M2040" t="str">
            <v/>
          </cell>
        </row>
        <row r="2041">
          <cell r="A2041" t="str">
            <v>Watts, Samuel</v>
          </cell>
          <cell r="B2041" t="str">
            <v>Berowra</v>
          </cell>
          <cell r="C2041" t="str">
            <v/>
          </cell>
          <cell r="D2041">
            <v>1</v>
          </cell>
          <cell r="E2041" t="str">
            <v>2021/22</v>
          </cell>
          <cell r="G2041">
            <v>44805</v>
          </cell>
          <cell r="H2041"/>
          <cell r="I2041"/>
          <cell r="J2041">
            <v>1</v>
          </cell>
          <cell r="K2041">
            <v>34747</v>
          </cell>
          <cell r="L2041">
            <v>28</v>
          </cell>
          <cell r="M2041" t="str">
            <v/>
          </cell>
        </row>
        <row r="2042">
          <cell r="A2042" t="str">
            <v>Webb, Blake</v>
          </cell>
          <cell r="B2042" t="str">
            <v>Asquith Rugby League</v>
          </cell>
          <cell r="C2042" t="str">
            <v/>
          </cell>
          <cell r="D2042">
            <v>9</v>
          </cell>
          <cell r="E2042" t="str">
            <v>2020/21</v>
          </cell>
          <cell r="G2042">
            <v>44805</v>
          </cell>
          <cell r="H2042"/>
          <cell r="I2042"/>
          <cell r="J2042">
            <v>9</v>
          </cell>
          <cell r="K2042">
            <v>37106</v>
          </cell>
          <cell r="L2042">
            <v>22</v>
          </cell>
          <cell r="M2042" t="str">
            <v/>
          </cell>
        </row>
        <row r="2043">
          <cell r="A2043" t="str">
            <v>Weerasinghe, Thaveen</v>
          </cell>
          <cell r="B2043" t="str">
            <v>Sydney Lions</v>
          </cell>
          <cell r="C2043" t="str">
            <v/>
          </cell>
          <cell r="D2043">
            <v>4</v>
          </cell>
          <cell r="E2043" t="str">
            <v>2022/23</v>
          </cell>
          <cell r="G2043">
            <v>45170</v>
          </cell>
          <cell r="H2043"/>
          <cell r="I2043"/>
          <cell r="J2043">
            <v>4</v>
          </cell>
          <cell r="K2043">
            <v>36511</v>
          </cell>
          <cell r="L2043">
            <v>23</v>
          </cell>
          <cell r="M2043" t="str">
            <v/>
          </cell>
        </row>
        <row r="2044">
          <cell r="A2044" t="str">
            <v>Wehrmann, Andrew</v>
          </cell>
          <cell r="B2044" t="str">
            <v>Castle Hill RSL</v>
          </cell>
          <cell r="C2044" t="str">
            <v/>
          </cell>
          <cell r="D2044">
            <v>11</v>
          </cell>
          <cell r="E2044" t="str">
            <v>2021/22</v>
          </cell>
          <cell r="F2044" t="str">
            <v>2020/21</v>
          </cell>
          <cell r="G2044">
            <v>44805</v>
          </cell>
          <cell r="H2044"/>
          <cell r="I2044"/>
          <cell r="J2044">
            <v>11</v>
          </cell>
          <cell r="K2044">
            <v>25627</v>
          </cell>
          <cell r="L2044">
            <v>53</v>
          </cell>
          <cell r="M2044" t="str">
            <v/>
          </cell>
        </row>
        <row r="2045">
          <cell r="A2045" t="str">
            <v>Wellington, Gavin</v>
          </cell>
          <cell r="B2045" t="str">
            <v>Kissing Point</v>
          </cell>
          <cell r="C2045" t="str">
            <v/>
          </cell>
          <cell r="D2045">
            <v>9</v>
          </cell>
          <cell r="E2045" t="str">
            <v>2022/23</v>
          </cell>
          <cell r="G2045">
            <v>45170</v>
          </cell>
          <cell r="H2045"/>
          <cell r="I2045"/>
          <cell r="J2045">
            <v>9</v>
          </cell>
          <cell r="K2045">
            <v>26828</v>
          </cell>
          <cell r="L2045">
            <v>50</v>
          </cell>
          <cell r="M2045" t="str">
            <v/>
          </cell>
        </row>
        <row r="2046">
          <cell r="A2046" t="str">
            <v>Wellington, Isaac</v>
          </cell>
          <cell r="B2046" t="str">
            <v>Kissing Point</v>
          </cell>
          <cell r="C2046" t="str">
            <v>U15</v>
          </cell>
          <cell r="D2046">
            <v>10</v>
          </cell>
          <cell r="E2046" t="str">
            <v>2020/21</v>
          </cell>
          <cell r="G2046">
            <v>44805</v>
          </cell>
          <cell r="H2046"/>
          <cell r="I2046"/>
          <cell r="J2046">
            <v>10</v>
          </cell>
          <cell r="K2046">
            <v>39965</v>
          </cell>
          <cell r="L2046">
            <v>14</v>
          </cell>
          <cell r="M2046" t="str">
            <v/>
          </cell>
        </row>
        <row r="2047">
          <cell r="A2047" t="str">
            <v>Wellman, Jarrod</v>
          </cell>
          <cell r="B2047" t="str">
            <v>Kissing Point</v>
          </cell>
          <cell r="C2047" t="str">
            <v/>
          </cell>
          <cell r="D2047">
            <v>10</v>
          </cell>
          <cell r="E2047" t="str">
            <v>2022/23</v>
          </cell>
          <cell r="G2047">
            <v>45170</v>
          </cell>
          <cell r="H2047"/>
          <cell r="I2047"/>
          <cell r="J2047">
            <v>10</v>
          </cell>
          <cell r="K2047">
            <v>31652</v>
          </cell>
          <cell r="L2047">
            <v>37</v>
          </cell>
          <cell r="M2047" t="str">
            <v/>
          </cell>
        </row>
        <row r="2048">
          <cell r="A2048" t="str">
            <v>Welsh, Jim</v>
          </cell>
          <cell r="B2048" t="str">
            <v>Kenthurst Upper Hills</v>
          </cell>
          <cell r="C2048" t="str">
            <v/>
          </cell>
          <cell r="D2048">
            <v>10</v>
          </cell>
          <cell r="E2048" t="str">
            <v>2021/22</v>
          </cell>
          <cell r="G2048">
            <v>44805</v>
          </cell>
          <cell r="H2048"/>
          <cell r="I2048"/>
          <cell r="J2048">
            <v>10</v>
          </cell>
          <cell r="L2048">
            <v>0</v>
          </cell>
          <cell r="M2048" t="str">
            <v/>
          </cell>
        </row>
        <row r="2049">
          <cell r="A2049" t="str">
            <v>Wen, Harry</v>
          </cell>
          <cell r="B2049" t="str">
            <v>Kissing Point</v>
          </cell>
          <cell r="C2049" t="str">
            <v>U14</v>
          </cell>
          <cell r="D2049">
            <v>10</v>
          </cell>
          <cell r="G2049">
            <v>44834</v>
          </cell>
          <cell r="H2049"/>
          <cell r="I2049"/>
          <cell r="J2049">
            <v>10</v>
          </cell>
          <cell r="K2049">
            <v>40157</v>
          </cell>
          <cell r="L2049">
            <v>13</v>
          </cell>
          <cell r="M2049" t="str">
            <v/>
          </cell>
        </row>
        <row r="2050">
          <cell r="A2050" t="str">
            <v>West, Adam 1</v>
          </cell>
          <cell r="B2050" t="str">
            <v>Berowra</v>
          </cell>
          <cell r="C2050" t="str">
            <v/>
          </cell>
          <cell r="D2050">
            <v>1</v>
          </cell>
          <cell r="E2050" t="str">
            <v>2022/23</v>
          </cell>
          <cell r="F2050" t="str">
            <v>2019/20</v>
          </cell>
          <cell r="G2050">
            <v>45170</v>
          </cell>
          <cell r="H2050"/>
          <cell r="I2050"/>
          <cell r="J2050">
            <v>1</v>
          </cell>
          <cell r="K2050">
            <v>36938</v>
          </cell>
          <cell r="L2050">
            <v>22</v>
          </cell>
          <cell r="M2050" t="str">
            <v/>
          </cell>
        </row>
        <row r="2051">
          <cell r="A2051" t="str">
            <v>West, Adam</v>
          </cell>
          <cell r="B2051" t="str">
            <v>Glenorie District</v>
          </cell>
          <cell r="C2051" t="str">
            <v/>
          </cell>
          <cell r="D2051">
            <v>1</v>
          </cell>
          <cell r="E2051" t="str">
            <v>2021/22</v>
          </cell>
          <cell r="G2051">
            <v>44805</v>
          </cell>
          <cell r="H2051"/>
          <cell r="I2051"/>
          <cell r="J2051">
            <v>1</v>
          </cell>
          <cell r="K2051">
            <v>31429</v>
          </cell>
          <cell r="L2051">
            <v>37</v>
          </cell>
          <cell r="M2051" t="str">
            <v/>
          </cell>
        </row>
        <row r="2052">
          <cell r="A2052" t="str">
            <v>West, Andrew</v>
          </cell>
          <cell r="B2052" t="str">
            <v>Castle Hill RSL</v>
          </cell>
          <cell r="C2052" t="str">
            <v>U17</v>
          </cell>
          <cell r="D2052">
            <v>9</v>
          </cell>
          <cell r="E2052" t="str">
            <v>2021/22</v>
          </cell>
          <cell r="G2052">
            <v>44805</v>
          </cell>
          <cell r="H2052"/>
          <cell r="I2052"/>
          <cell r="J2052">
            <v>9</v>
          </cell>
          <cell r="K2052">
            <v>38997</v>
          </cell>
          <cell r="L2052">
            <v>16</v>
          </cell>
          <cell r="M2052" t="str">
            <v/>
          </cell>
        </row>
        <row r="2053">
          <cell r="A2053" t="str">
            <v>West, Dan</v>
          </cell>
          <cell r="B2053" t="str">
            <v>St Ives Wahroonga</v>
          </cell>
          <cell r="C2053" t="str">
            <v/>
          </cell>
          <cell r="D2053">
            <v>6</v>
          </cell>
          <cell r="E2053" t="str">
            <v>2022/23</v>
          </cell>
          <cell r="F2053" t="str">
            <v>2021/22</v>
          </cell>
          <cell r="G2053">
            <v>45170</v>
          </cell>
          <cell r="H2053"/>
          <cell r="I2053"/>
          <cell r="J2053">
            <v>6</v>
          </cell>
          <cell r="K2053">
            <v>36509</v>
          </cell>
          <cell r="L2053">
            <v>23</v>
          </cell>
          <cell r="M2053" t="str">
            <v/>
          </cell>
        </row>
        <row r="2054">
          <cell r="A2054" t="str">
            <v>West, Michael</v>
          </cell>
          <cell r="B2054" t="str">
            <v>West Pennant Hills Cherrybrook</v>
          </cell>
          <cell r="C2054" t="str">
            <v/>
          </cell>
          <cell r="D2054">
            <v>9</v>
          </cell>
          <cell r="E2054" t="str">
            <v>2022/23</v>
          </cell>
          <cell r="G2054">
            <v>45170</v>
          </cell>
          <cell r="H2054"/>
          <cell r="I2054"/>
          <cell r="J2054">
            <v>9</v>
          </cell>
          <cell r="K2054">
            <v>38132</v>
          </cell>
          <cell r="L2054">
            <v>19</v>
          </cell>
          <cell r="M2054" t="str">
            <v/>
          </cell>
        </row>
        <row r="2055">
          <cell r="A2055" t="str">
            <v>Weston, Alistair</v>
          </cell>
          <cell r="B2055" t="str">
            <v>Thornleigh</v>
          </cell>
          <cell r="C2055" t="str">
            <v/>
          </cell>
          <cell r="D2055">
            <v>6</v>
          </cell>
          <cell r="E2055" t="str">
            <v>2022/23</v>
          </cell>
          <cell r="G2055">
            <v>45170</v>
          </cell>
          <cell r="H2055"/>
          <cell r="I2055"/>
          <cell r="J2055">
            <v>6</v>
          </cell>
          <cell r="K2055">
            <v>37904</v>
          </cell>
          <cell r="L2055">
            <v>19</v>
          </cell>
          <cell r="M2055" t="str">
            <v/>
          </cell>
        </row>
        <row r="2056">
          <cell r="A2056" t="str">
            <v>Westwood, Brendan</v>
          </cell>
          <cell r="B2056" t="str">
            <v>Asquith Rugby League</v>
          </cell>
          <cell r="C2056" t="str">
            <v>U15</v>
          </cell>
          <cell r="D2056">
            <v>8</v>
          </cell>
          <cell r="E2056" t="str">
            <v>2020/21</v>
          </cell>
          <cell r="G2056">
            <v>44805</v>
          </cell>
          <cell r="H2056"/>
          <cell r="I2056"/>
          <cell r="J2056">
            <v>8</v>
          </cell>
          <cell r="K2056">
            <v>39736</v>
          </cell>
          <cell r="L2056">
            <v>14</v>
          </cell>
          <cell r="M2056" t="str">
            <v/>
          </cell>
        </row>
        <row r="2057">
          <cell r="A2057" t="str">
            <v>Westwood, Greg</v>
          </cell>
          <cell r="B2057" t="str">
            <v>Asquith Rugby League</v>
          </cell>
          <cell r="C2057" t="str">
            <v/>
          </cell>
          <cell r="D2057">
            <v>3</v>
          </cell>
          <cell r="E2057" t="str">
            <v>2021/22</v>
          </cell>
          <cell r="G2057">
            <v>44805</v>
          </cell>
          <cell r="H2057"/>
          <cell r="I2057"/>
          <cell r="J2057">
            <v>3</v>
          </cell>
          <cell r="K2057">
            <v>28852</v>
          </cell>
          <cell r="L2057">
            <v>44</v>
          </cell>
          <cell r="M2057" t="str">
            <v/>
          </cell>
        </row>
        <row r="2058">
          <cell r="A2058" t="str">
            <v>Wheeler, Jake</v>
          </cell>
          <cell r="B2058" t="str">
            <v>Kenthurst Upper Hills</v>
          </cell>
          <cell r="C2058" t="str">
            <v/>
          </cell>
          <cell r="D2058">
            <v>2</v>
          </cell>
          <cell r="E2058" t="str">
            <v>2022/23</v>
          </cell>
          <cell r="G2058">
            <v>45170</v>
          </cell>
          <cell r="H2058"/>
          <cell r="I2058"/>
          <cell r="J2058">
            <v>2</v>
          </cell>
          <cell r="K2058">
            <v>33128</v>
          </cell>
          <cell r="L2058">
            <v>32</v>
          </cell>
          <cell r="M2058" t="str">
            <v/>
          </cell>
        </row>
        <row r="2059">
          <cell r="A2059" t="str">
            <v>White, Bill</v>
          </cell>
          <cell r="B2059" t="str">
            <v>St Ives Wahroonga</v>
          </cell>
          <cell r="C2059" t="str">
            <v/>
          </cell>
          <cell r="D2059">
            <v>11</v>
          </cell>
          <cell r="E2059" t="str">
            <v>2022/23</v>
          </cell>
          <cell r="G2059">
            <v>45170</v>
          </cell>
          <cell r="H2059"/>
          <cell r="I2059"/>
          <cell r="J2059">
            <v>11</v>
          </cell>
          <cell r="K2059">
            <v>23111</v>
          </cell>
          <cell r="L2059">
            <v>60</v>
          </cell>
          <cell r="M2059" t="str">
            <v/>
          </cell>
        </row>
        <row r="2060">
          <cell r="A2060" t="str">
            <v>White, Evan</v>
          </cell>
          <cell r="B2060" t="str">
            <v>West Pennant Hills Cherrybrook</v>
          </cell>
          <cell r="C2060" t="str">
            <v>U19</v>
          </cell>
          <cell r="D2060">
            <v>8</v>
          </cell>
          <cell r="E2060" t="str">
            <v>2020/21</v>
          </cell>
          <cell r="G2060">
            <v>44805</v>
          </cell>
          <cell r="H2060"/>
          <cell r="I2060"/>
          <cell r="J2060">
            <v>8</v>
          </cell>
          <cell r="K2060">
            <v>38366</v>
          </cell>
          <cell r="L2060">
            <v>18</v>
          </cell>
          <cell r="M2060" t="str">
            <v/>
          </cell>
        </row>
        <row r="2061">
          <cell r="A2061" t="str">
            <v>White, Nick</v>
          </cell>
          <cell r="B2061" t="str">
            <v>Asquith Rugby League</v>
          </cell>
          <cell r="C2061" t="str">
            <v/>
          </cell>
          <cell r="D2061">
            <v>0</v>
          </cell>
          <cell r="E2061" t="str">
            <v>2021/22</v>
          </cell>
          <cell r="G2061">
            <v>44805</v>
          </cell>
          <cell r="H2061"/>
          <cell r="I2061"/>
          <cell r="J2061">
            <v>0</v>
          </cell>
          <cell r="K2061">
            <v>35462</v>
          </cell>
          <cell r="L2061">
            <v>26</v>
          </cell>
          <cell r="M2061" t="str">
            <v/>
          </cell>
        </row>
        <row r="2062">
          <cell r="A2062" t="str">
            <v>White, William 1</v>
          </cell>
          <cell r="B2062" t="str">
            <v>Castle Hill RSL</v>
          </cell>
          <cell r="C2062" t="str">
            <v>U19</v>
          </cell>
          <cell r="D2062">
            <v>11</v>
          </cell>
          <cell r="E2062" t="str">
            <v>2022/23</v>
          </cell>
          <cell r="G2062">
            <v>45170</v>
          </cell>
          <cell r="H2062"/>
          <cell r="I2062"/>
          <cell r="J2062">
            <v>11</v>
          </cell>
          <cell r="K2062">
            <v>38375</v>
          </cell>
          <cell r="L2062">
            <v>18</v>
          </cell>
          <cell r="M2062" t="str">
            <v/>
          </cell>
        </row>
        <row r="2063">
          <cell r="A2063" t="str">
            <v>White, William</v>
          </cell>
          <cell r="B2063" t="str">
            <v>St Ives Wahroonga</v>
          </cell>
          <cell r="C2063" t="str">
            <v/>
          </cell>
          <cell r="D2063">
            <v>9</v>
          </cell>
          <cell r="E2063" t="str">
            <v>2021/22</v>
          </cell>
          <cell r="F2063" t="str">
            <v>2017/18</v>
          </cell>
          <cell r="G2063">
            <v>44805</v>
          </cell>
          <cell r="H2063"/>
          <cell r="I2063"/>
          <cell r="J2063">
            <v>9</v>
          </cell>
          <cell r="L2063">
            <v>0</v>
          </cell>
          <cell r="M2063" t="str">
            <v/>
          </cell>
        </row>
        <row r="2064">
          <cell r="A2064" t="str">
            <v>Whitehorn, Jordan</v>
          </cell>
          <cell r="B2064" t="str">
            <v>Mount Colah</v>
          </cell>
          <cell r="C2064" t="str">
            <v/>
          </cell>
          <cell r="D2064">
            <v>5</v>
          </cell>
          <cell r="E2064" t="str">
            <v>2022/23</v>
          </cell>
          <cell r="F2064" t="str">
            <v>2018/19</v>
          </cell>
          <cell r="G2064">
            <v>45170</v>
          </cell>
          <cell r="H2064"/>
          <cell r="I2064"/>
          <cell r="J2064">
            <v>5</v>
          </cell>
          <cell r="K2064">
            <v>34504</v>
          </cell>
          <cell r="L2064">
            <v>29</v>
          </cell>
          <cell r="M2064" t="str">
            <v/>
          </cell>
        </row>
        <row r="2065">
          <cell r="A2065" t="str">
            <v>Whitehorn, Zachary</v>
          </cell>
          <cell r="B2065" t="str">
            <v>Mount Colah</v>
          </cell>
          <cell r="C2065" t="str">
            <v>U16</v>
          </cell>
          <cell r="D2065">
            <v>10</v>
          </cell>
          <cell r="E2065" t="str">
            <v>2021/22</v>
          </cell>
          <cell r="G2065">
            <v>44805</v>
          </cell>
          <cell r="H2065"/>
          <cell r="I2065"/>
          <cell r="J2065">
            <v>10</v>
          </cell>
          <cell r="K2065">
            <v>39364</v>
          </cell>
          <cell r="L2065">
            <v>15</v>
          </cell>
          <cell r="M2065" t="str">
            <v/>
          </cell>
        </row>
        <row r="2066">
          <cell r="A2066" t="str">
            <v>Whitehouse, Harry</v>
          </cell>
          <cell r="B2066" t="str">
            <v>West Pennant Hills Cherrybrook</v>
          </cell>
          <cell r="C2066" t="str">
            <v>U14</v>
          </cell>
          <cell r="D2066">
            <v>10</v>
          </cell>
          <cell r="G2066">
            <v>44939</v>
          </cell>
          <cell r="J2066">
            <v>10</v>
          </cell>
          <cell r="K2066">
            <v>40300</v>
          </cell>
          <cell r="L2066">
            <v>13</v>
          </cell>
          <cell r="M2066" t="str">
            <v/>
          </cell>
        </row>
        <row r="2067">
          <cell r="A2067" t="str">
            <v>Whiteley, Samuel</v>
          </cell>
          <cell r="B2067" t="str">
            <v>St Ives Wahroonga</v>
          </cell>
          <cell r="C2067" t="str">
            <v/>
          </cell>
          <cell r="D2067">
            <v>3</v>
          </cell>
          <cell r="E2067" t="str">
            <v>2022/23</v>
          </cell>
          <cell r="F2067" t="str">
            <v>2018/19</v>
          </cell>
          <cell r="G2067">
            <v>45170</v>
          </cell>
          <cell r="H2067"/>
          <cell r="I2067"/>
          <cell r="J2067">
            <v>3</v>
          </cell>
          <cell r="K2067">
            <v>32110</v>
          </cell>
          <cell r="L2067">
            <v>35</v>
          </cell>
          <cell r="M2067" t="str">
            <v/>
          </cell>
        </row>
        <row r="2068">
          <cell r="A2068" t="str">
            <v>Whitington, Guy</v>
          </cell>
          <cell r="B2068" t="str">
            <v>Asquith Rugby League</v>
          </cell>
          <cell r="C2068" t="str">
            <v/>
          </cell>
          <cell r="D2068">
            <v>9</v>
          </cell>
          <cell r="E2068" t="str">
            <v>2021/22</v>
          </cell>
          <cell r="G2068">
            <v>44805</v>
          </cell>
          <cell r="H2068"/>
          <cell r="I2068"/>
          <cell r="J2068">
            <v>9</v>
          </cell>
          <cell r="K2068">
            <v>25780</v>
          </cell>
          <cell r="L2068">
            <v>53</v>
          </cell>
          <cell r="M2068" t="str">
            <v/>
          </cell>
        </row>
        <row r="2069">
          <cell r="A2069" t="str">
            <v>Wickrama, Kasun</v>
          </cell>
          <cell r="B2069" t="str">
            <v>Sydney Lions</v>
          </cell>
          <cell r="C2069" t="str">
            <v/>
          </cell>
          <cell r="D2069">
            <v>9</v>
          </cell>
          <cell r="E2069" t="str">
            <v>2020/21</v>
          </cell>
          <cell r="G2069">
            <v>44805</v>
          </cell>
          <cell r="H2069"/>
          <cell r="I2069"/>
          <cell r="J2069">
            <v>9</v>
          </cell>
          <cell r="K2069">
            <v>26216</v>
          </cell>
          <cell r="L2069">
            <v>51</v>
          </cell>
          <cell r="M2069" t="str">
            <v/>
          </cell>
        </row>
        <row r="2070">
          <cell r="A2070" t="str">
            <v>Wicks, Nathan</v>
          </cell>
          <cell r="B2070" t="str">
            <v>Asquith Rugby League</v>
          </cell>
          <cell r="C2070" t="str">
            <v/>
          </cell>
          <cell r="D2070">
            <v>8</v>
          </cell>
          <cell r="E2070" t="str">
            <v>2020/21</v>
          </cell>
          <cell r="G2070">
            <v>44805</v>
          </cell>
          <cell r="H2070"/>
          <cell r="I2070"/>
          <cell r="J2070">
            <v>8</v>
          </cell>
          <cell r="K2070">
            <v>26864</v>
          </cell>
          <cell r="L2070">
            <v>50</v>
          </cell>
          <cell r="M2070" t="str">
            <v/>
          </cell>
        </row>
        <row r="2071">
          <cell r="A2071" t="str">
            <v>Wilde, Reece</v>
          </cell>
          <cell r="B2071" t="str">
            <v>St Ives Wahroonga</v>
          </cell>
          <cell r="C2071" t="str">
            <v/>
          </cell>
          <cell r="D2071">
            <v>2</v>
          </cell>
          <cell r="E2071" t="str">
            <v>2022/23</v>
          </cell>
          <cell r="G2071">
            <v>45170</v>
          </cell>
          <cell r="H2071"/>
          <cell r="I2071"/>
          <cell r="J2071">
            <v>2</v>
          </cell>
          <cell r="K2071">
            <v>33854</v>
          </cell>
          <cell r="L2071">
            <v>30</v>
          </cell>
          <cell r="M2071" t="str">
            <v/>
          </cell>
        </row>
        <row r="2072">
          <cell r="A2072" t="str">
            <v>Wilkin, James</v>
          </cell>
          <cell r="B2072" t="str">
            <v>West Pennant Hills Cherrybrook</v>
          </cell>
          <cell r="C2072" t="str">
            <v>U14</v>
          </cell>
          <cell r="D2072">
            <v>10</v>
          </cell>
          <cell r="G2072">
            <v>44939</v>
          </cell>
          <cell r="J2072">
            <v>10</v>
          </cell>
          <cell r="K2072">
            <v>40192</v>
          </cell>
          <cell r="L2072">
            <v>13</v>
          </cell>
          <cell r="M2072" t="str">
            <v/>
          </cell>
        </row>
        <row r="2073">
          <cell r="A2073" t="str">
            <v>Wilkinson, James</v>
          </cell>
          <cell r="B2073" t="str">
            <v>Kissing Point</v>
          </cell>
          <cell r="C2073" t="str">
            <v/>
          </cell>
          <cell r="D2073">
            <v>11</v>
          </cell>
          <cell r="E2073" t="str">
            <v>2022/23</v>
          </cell>
          <cell r="G2073">
            <v>45170</v>
          </cell>
          <cell r="H2073"/>
          <cell r="I2073"/>
          <cell r="J2073">
            <v>11</v>
          </cell>
          <cell r="K2073">
            <v>37795</v>
          </cell>
          <cell r="L2073">
            <v>20</v>
          </cell>
          <cell r="M2073" t="str">
            <v/>
          </cell>
        </row>
        <row r="2074">
          <cell r="A2074" t="str">
            <v>Williams, Andrew</v>
          </cell>
          <cell r="B2074" t="str">
            <v>Kenthurst Upper Hills</v>
          </cell>
          <cell r="C2074" t="str">
            <v/>
          </cell>
          <cell r="D2074">
            <v>9</v>
          </cell>
          <cell r="E2074" t="str">
            <v>2022/23</v>
          </cell>
          <cell r="F2074" t="str">
            <v>2019/20</v>
          </cell>
          <cell r="G2074">
            <v>45170</v>
          </cell>
          <cell r="H2074"/>
          <cell r="I2074"/>
          <cell r="J2074">
            <v>9</v>
          </cell>
          <cell r="K2074">
            <v>26052</v>
          </cell>
          <cell r="L2074">
            <v>52</v>
          </cell>
          <cell r="M2074" t="str">
            <v/>
          </cell>
        </row>
        <row r="2075">
          <cell r="A2075" t="str">
            <v>Williams, Andy</v>
          </cell>
          <cell r="B2075" t="str">
            <v>Berowra</v>
          </cell>
          <cell r="C2075" t="str">
            <v/>
          </cell>
          <cell r="D2075">
            <v>8</v>
          </cell>
          <cell r="E2075" t="str">
            <v>2021/22</v>
          </cell>
          <cell r="G2075">
            <v>44805</v>
          </cell>
          <cell r="H2075"/>
          <cell r="I2075"/>
          <cell r="J2075">
            <v>8</v>
          </cell>
          <cell r="K2075">
            <v>25815</v>
          </cell>
          <cell r="L2075">
            <v>52</v>
          </cell>
          <cell r="M2075" t="str">
            <v/>
          </cell>
        </row>
        <row r="2076">
          <cell r="A2076" t="str">
            <v>WILLIAMS, Bradley</v>
          </cell>
          <cell r="B2076" t="str">
            <v>Kenthurst Upper Hills</v>
          </cell>
          <cell r="C2076" t="str">
            <v/>
          </cell>
          <cell r="D2076">
            <v>11</v>
          </cell>
          <cell r="E2076" t="str">
            <v>2021/22</v>
          </cell>
          <cell r="G2076">
            <v>44805</v>
          </cell>
          <cell r="H2076"/>
          <cell r="I2076"/>
          <cell r="J2076">
            <v>11</v>
          </cell>
          <cell r="K2076">
            <v>32801</v>
          </cell>
          <cell r="L2076">
            <v>33</v>
          </cell>
          <cell r="M2076" t="str">
            <v/>
          </cell>
        </row>
        <row r="2077">
          <cell r="A2077" t="str">
            <v>Williams, Max</v>
          </cell>
          <cell r="B2077" t="str">
            <v>Thornleigh</v>
          </cell>
          <cell r="C2077" t="str">
            <v/>
          </cell>
          <cell r="D2077">
            <v>6</v>
          </cell>
          <cell r="E2077" t="str">
            <v>2022/23</v>
          </cell>
          <cell r="G2077">
            <v>45170</v>
          </cell>
          <cell r="H2077"/>
          <cell r="I2077"/>
          <cell r="J2077">
            <v>6</v>
          </cell>
          <cell r="K2077">
            <v>37853</v>
          </cell>
          <cell r="L2077">
            <v>20</v>
          </cell>
          <cell r="M2077" t="str">
            <v/>
          </cell>
        </row>
        <row r="2078">
          <cell r="A2078" t="str">
            <v>Williams, Ned</v>
          </cell>
          <cell r="B2078" t="str">
            <v>Normanhurst-Warrawee</v>
          </cell>
          <cell r="C2078" t="str">
            <v/>
          </cell>
          <cell r="D2078">
            <v>4</v>
          </cell>
          <cell r="E2078" t="str">
            <v>2020/21</v>
          </cell>
          <cell r="G2078">
            <v>44805</v>
          </cell>
          <cell r="H2078"/>
          <cell r="I2078"/>
          <cell r="J2078">
            <v>4</v>
          </cell>
          <cell r="L2078">
            <v>0</v>
          </cell>
          <cell r="M2078" t="str">
            <v/>
          </cell>
        </row>
        <row r="2079">
          <cell r="A2079" t="str">
            <v>Williams, Oliver</v>
          </cell>
          <cell r="B2079" t="str">
            <v>Berowra</v>
          </cell>
          <cell r="C2079" t="str">
            <v/>
          </cell>
          <cell r="D2079">
            <v>6</v>
          </cell>
          <cell r="E2079" t="str">
            <v>2021/22</v>
          </cell>
          <cell r="G2079">
            <v>44805</v>
          </cell>
          <cell r="H2079"/>
          <cell r="I2079"/>
          <cell r="J2079">
            <v>6</v>
          </cell>
          <cell r="K2079">
            <v>36139</v>
          </cell>
          <cell r="L2079">
            <v>24</v>
          </cell>
          <cell r="M2079" t="str">
            <v/>
          </cell>
        </row>
        <row r="2080">
          <cell r="A2080" t="str">
            <v>Williams, Tom</v>
          </cell>
          <cell r="B2080" t="str">
            <v>St Ives Wahroonga</v>
          </cell>
          <cell r="C2080" t="str">
            <v/>
          </cell>
          <cell r="D2080">
            <v>5</v>
          </cell>
          <cell r="E2080" t="str">
            <v>2022/23</v>
          </cell>
          <cell r="G2080">
            <v>45170</v>
          </cell>
          <cell r="H2080"/>
          <cell r="I2080"/>
          <cell r="J2080">
            <v>5</v>
          </cell>
          <cell r="K2080">
            <v>30417</v>
          </cell>
          <cell r="L2080">
            <v>40</v>
          </cell>
          <cell r="M2080" t="str">
            <v/>
          </cell>
        </row>
        <row r="2081">
          <cell r="A2081" t="str">
            <v>Williams, Tom L</v>
          </cell>
          <cell r="B2081" t="str">
            <v>St Ives Wahroonga</v>
          </cell>
          <cell r="C2081" t="str">
            <v/>
          </cell>
          <cell r="D2081">
            <v>9</v>
          </cell>
          <cell r="E2081" t="str">
            <v>2022/23</v>
          </cell>
          <cell r="G2081">
            <v>45170</v>
          </cell>
          <cell r="H2081"/>
          <cell r="I2081"/>
          <cell r="J2081">
            <v>9</v>
          </cell>
          <cell r="K2081">
            <v>36334</v>
          </cell>
          <cell r="L2081">
            <v>24</v>
          </cell>
          <cell r="M2081" t="str">
            <v/>
          </cell>
        </row>
        <row r="2082">
          <cell r="A2082" t="str">
            <v>Williamson, Chris</v>
          </cell>
          <cell r="B2082" t="str">
            <v>West Pennant Hills Cherrybrook</v>
          </cell>
          <cell r="C2082" t="str">
            <v/>
          </cell>
          <cell r="D2082">
            <v>4</v>
          </cell>
          <cell r="E2082" t="str">
            <v>2022/23</v>
          </cell>
          <cell r="G2082">
            <v>45170</v>
          </cell>
          <cell r="H2082"/>
          <cell r="I2082"/>
          <cell r="J2082">
            <v>4</v>
          </cell>
          <cell r="K2082">
            <v>32911</v>
          </cell>
          <cell r="L2082">
            <v>33</v>
          </cell>
          <cell r="M2082" t="str">
            <v/>
          </cell>
        </row>
        <row r="2083">
          <cell r="A2083" t="str">
            <v>Williamson, Robert</v>
          </cell>
          <cell r="B2083" t="str">
            <v>Castle Hill RSL</v>
          </cell>
          <cell r="C2083" t="str">
            <v/>
          </cell>
          <cell r="D2083">
            <v>3</v>
          </cell>
          <cell r="E2083" t="str">
            <v>2021/22</v>
          </cell>
          <cell r="F2083" t="str">
            <v>2018/19</v>
          </cell>
          <cell r="G2083">
            <v>44805</v>
          </cell>
          <cell r="H2083"/>
          <cell r="I2083"/>
          <cell r="J2083">
            <v>3</v>
          </cell>
          <cell r="K2083">
            <v>35314</v>
          </cell>
          <cell r="L2083">
            <v>26</v>
          </cell>
          <cell r="M2083" t="str">
            <v/>
          </cell>
        </row>
        <row r="2084">
          <cell r="A2084" t="str">
            <v>Wilson, Christopher</v>
          </cell>
          <cell r="B2084" t="str">
            <v>Berowra</v>
          </cell>
          <cell r="C2084" t="str">
            <v/>
          </cell>
          <cell r="D2084">
            <v>8</v>
          </cell>
          <cell r="E2084" t="str">
            <v>2021/22</v>
          </cell>
          <cell r="G2084">
            <v>44805</v>
          </cell>
          <cell r="H2084"/>
          <cell r="I2084"/>
          <cell r="J2084">
            <v>8</v>
          </cell>
          <cell r="K2084">
            <v>26438</v>
          </cell>
          <cell r="L2084">
            <v>51</v>
          </cell>
          <cell r="M2084" t="str">
            <v/>
          </cell>
        </row>
        <row r="2085">
          <cell r="A2085" t="str">
            <v>Wilson, David</v>
          </cell>
          <cell r="B2085" t="str">
            <v>Kissing Point</v>
          </cell>
          <cell r="C2085" t="str">
            <v>U19</v>
          </cell>
          <cell r="D2085">
            <v>11</v>
          </cell>
          <cell r="E2085" t="str">
            <v>2022/23</v>
          </cell>
          <cell r="G2085">
            <v>45170</v>
          </cell>
          <cell r="H2085"/>
          <cell r="I2085"/>
          <cell r="J2085">
            <v>11</v>
          </cell>
          <cell r="K2085">
            <v>38367</v>
          </cell>
          <cell r="L2085">
            <v>18</v>
          </cell>
          <cell r="M2085" t="str">
            <v/>
          </cell>
        </row>
        <row r="2086">
          <cell r="A2086" t="str">
            <v>Wilson, Geoff</v>
          </cell>
          <cell r="B2086" t="str">
            <v>Kissing Point</v>
          </cell>
          <cell r="C2086" t="str">
            <v/>
          </cell>
          <cell r="D2086">
            <v>11</v>
          </cell>
          <cell r="E2086" t="str">
            <v>2021/22</v>
          </cell>
          <cell r="G2086">
            <v>44805</v>
          </cell>
          <cell r="H2086"/>
          <cell r="I2086"/>
          <cell r="J2086">
            <v>11</v>
          </cell>
          <cell r="K2086">
            <v>26281</v>
          </cell>
          <cell r="L2086">
            <v>51</v>
          </cell>
          <cell r="M2086" t="str">
            <v/>
          </cell>
        </row>
        <row r="2087">
          <cell r="A2087" t="str">
            <v>Wilson, Jordan</v>
          </cell>
          <cell r="B2087" t="str">
            <v>Berowra</v>
          </cell>
          <cell r="C2087" t="str">
            <v>U17</v>
          </cell>
          <cell r="D2087">
            <v>9</v>
          </cell>
          <cell r="E2087" t="str">
            <v>2021/22</v>
          </cell>
          <cell r="G2087">
            <v>44805</v>
          </cell>
          <cell r="H2087"/>
          <cell r="I2087"/>
          <cell r="J2087">
            <v>9</v>
          </cell>
          <cell r="K2087">
            <v>39142</v>
          </cell>
          <cell r="L2087">
            <v>16</v>
          </cell>
          <cell r="M2087" t="str">
            <v/>
          </cell>
        </row>
        <row r="2088">
          <cell r="A2088" t="str">
            <v>Wilson, Liam</v>
          </cell>
          <cell r="B2088" t="str">
            <v>Beecroft</v>
          </cell>
          <cell r="C2088" t="str">
            <v>U19</v>
          </cell>
          <cell r="D2088">
            <v>7</v>
          </cell>
          <cell r="G2088">
            <v>44818</v>
          </cell>
          <cell r="H2088"/>
          <cell r="I2088"/>
          <cell r="J2088">
            <v>7</v>
          </cell>
          <cell r="K2088">
            <v>38336</v>
          </cell>
          <cell r="L2088">
            <v>18</v>
          </cell>
          <cell r="M2088" t="str">
            <v/>
          </cell>
        </row>
        <row r="2089">
          <cell r="A2089" t="str">
            <v>Wilson, Matthew</v>
          </cell>
          <cell r="B2089" t="str">
            <v>Hornsby District</v>
          </cell>
          <cell r="C2089" t="str">
            <v/>
          </cell>
          <cell r="D2089">
            <v>5</v>
          </cell>
          <cell r="E2089" t="str">
            <v>2021/22</v>
          </cell>
          <cell r="G2089">
            <v>44805</v>
          </cell>
          <cell r="H2089"/>
          <cell r="I2089"/>
          <cell r="J2089">
            <v>5</v>
          </cell>
          <cell r="K2089">
            <v>33016</v>
          </cell>
          <cell r="L2089">
            <v>33</v>
          </cell>
          <cell r="M2089" t="str">
            <v/>
          </cell>
        </row>
        <row r="2090">
          <cell r="A2090" t="str">
            <v>Wilson. Tom</v>
          </cell>
          <cell r="B2090" t="str">
            <v>St Ives Wahroonga</v>
          </cell>
          <cell r="C2090" t="str">
            <v/>
          </cell>
          <cell r="D2090">
            <v>2</v>
          </cell>
          <cell r="E2090" t="str">
            <v>2022/23</v>
          </cell>
          <cell r="G2090">
            <v>45170</v>
          </cell>
          <cell r="H2090"/>
          <cell r="I2090"/>
          <cell r="J2090">
            <v>2</v>
          </cell>
          <cell r="K2090">
            <v>35578</v>
          </cell>
          <cell r="L2090">
            <v>26</v>
          </cell>
          <cell r="M2090" t="str">
            <v/>
          </cell>
        </row>
        <row r="2091">
          <cell r="A2091" t="str">
            <v>Wingfield, Gavin</v>
          </cell>
          <cell r="B2091" t="str">
            <v>St Ives Wahroonga</v>
          </cell>
          <cell r="C2091" t="str">
            <v/>
          </cell>
          <cell r="D2091">
            <v>9</v>
          </cell>
          <cell r="E2091" t="str">
            <v>2022/23</v>
          </cell>
          <cell r="F2091" t="str">
            <v>Badge</v>
          </cell>
          <cell r="G2091">
            <v>45170</v>
          </cell>
          <cell r="H2091"/>
          <cell r="I2091"/>
          <cell r="J2091">
            <v>9</v>
          </cell>
          <cell r="K2091">
            <v>26086</v>
          </cell>
          <cell r="L2091">
            <v>52</v>
          </cell>
          <cell r="M2091" t="str">
            <v/>
          </cell>
        </row>
        <row r="2092">
          <cell r="A2092" t="str">
            <v xml:space="preserve">Winslade, Ben </v>
          </cell>
          <cell r="B2092" t="str">
            <v>Thornleigh</v>
          </cell>
          <cell r="C2092" t="str">
            <v/>
          </cell>
          <cell r="D2092">
            <v>5</v>
          </cell>
          <cell r="G2092">
            <v>44818</v>
          </cell>
          <cell r="H2092"/>
          <cell r="I2092"/>
          <cell r="J2092">
            <v>5</v>
          </cell>
          <cell r="K2092">
            <v>36952</v>
          </cell>
          <cell r="L2092">
            <v>22</v>
          </cell>
          <cell r="M2092" t="str">
            <v/>
          </cell>
        </row>
        <row r="2093">
          <cell r="A2093" t="str">
            <v xml:space="preserve">Winslade, Mitchell </v>
          </cell>
          <cell r="B2093" t="str">
            <v>Thornleigh</v>
          </cell>
          <cell r="C2093" t="str">
            <v/>
          </cell>
          <cell r="D2093">
            <v>5</v>
          </cell>
          <cell r="G2093">
            <v>44818</v>
          </cell>
          <cell r="H2093"/>
          <cell r="I2093"/>
          <cell r="J2093">
            <v>5</v>
          </cell>
          <cell r="K2093">
            <v>36101</v>
          </cell>
          <cell r="L2093">
            <v>24</v>
          </cell>
          <cell r="M2093" t="str">
            <v/>
          </cell>
        </row>
        <row r="2094">
          <cell r="A2094" t="str">
            <v xml:space="preserve">Withanage, Hesandu </v>
          </cell>
          <cell r="B2094" t="str">
            <v>Sydney Lions</v>
          </cell>
          <cell r="C2094" t="str">
            <v>U14</v>
          </cell>
          <cell r="D2094">
            <v>9</v>
          </cell>
          <cell r="G2094">
            <v>44818</v>
          </cell>
          <cell r="H2094"/>
          <cell r="I2094"/>
          <cell r="J2094">
            <v>9</v>
          </cell>
          <cell r="K2094">
            <v>40191</v>
          </cell>
          <cell r="L2094">
            <v>13</v>
          </cell>
          <cell r="M2094" t="str">
            <v/>
          </cell>
        </row>
        <row r="2095">
          <cell r="A2095" t="str">
            <v>Withanage, Roshan</v>
          </cell>
          <cell r="B2095" t="str">
            <v>Sydney Lions</v>
          </cell>
          <cell r="C2095" t="str">
            <v/>
          </cell>
          <cell r="D2095">
            <v>9</v>
          </cell>
          <cell r="E2095" t="str">
            <v>2022/23</v>
          </cell>
          <cell r="F2095" t="str">
            <v>2021/22</v>
          </cell>
          <cell r="G2095">
            <v>45170</v>
          </cell>
          <cell r="H2095"/>
          <cell r="I2095"/>
          <cell r="J2095">
            <v>9</v>
          </cell>
          <cell r="K2095">
            <v>26848</v>
          </cell>
          <cell r="L2095">
            <v>50</v>
          </cell>
          <cell r="M2095" t="str">
            <v/>
          </cell>
        </row>
        <row r="2096">
          <cell r="A2096" t="str">
            <v>Wood, Davin</v>
          </cell>
          <cell r="B2096" t="str">
            <v>Castle Hill RSL</v>
          </cell>
          <cell r="C2096" t="str">
            <v/>
          </cell>
          <cell r="D2096">
            <v>7</v>
          </cell>
          <cell r="E2096" t="str">
            <v>2022/23</v>
          </cell>
          <cell r="G2096">
            <v>45170</v>
          </cell>
          <cell r="H2096"/>
          <cell r="I2096"/>
          <cell r="J2096">
            <v>7</v>
          </cell>
          <cell r="K2096">
            <v>26827</v>
          </cell>
          <cell r="L2096">
            <v>50</v>
          </cell>
          <cell r="M2096" t="str">
            <v/>
          </cell>
        </row>
        <row r="2097">
          <cell r="A2097" t="str">
            <v>Wood, Fletcher</v>
          </cell>
          <cell r="B2097" t="str">
            <v>Castle Hill RSL</v>
          </cell>
          <cell r="C2097" t="str">
            <v>U18</v>
          </cell>
          <cell r="D2097">
            <v>9</v>
          </cell>
          <cell r="E2097" t="str">
            <v>2022/23</v>
          </cell>
          <cell r="G2097">
            <v>45170</v>
          </cell>
          <cell r="H2097"/>
          <cell r="I2097"/>
          <cell r="J2097">
            <v>9</v>
          </cell>
          <cell r="K2097">
            <v>38761</v>
          </cell>
          <cell r="L2097">
            <v>17</v>
          </cell>
          <cell r="M2097" t="str">
            <v/>
          </cell>
        </row>
        <row r="2098">
          <cell r="A2098" t="str">
            <v>Wood, Lachlan</v>
          </cell>
          <cell r="B2098" t="str">
            <v>St Ives Wahroonga</v>
          </cell>
          <cell r="C2098" t="str">
            <v/>
          </cell>
          <cell r="D2098">
            <v>5</v>
          </cell>
          <cell r="E2098" t="str">
            <v>2022/23</v>
          </cell>
          <cell r="G2098">
            <v>45170</v>
          </cell>
          <cell r="H2098"/>
          <cell r="I2098"/>
          <cell r="J2098">
            <v>5</v>
          </cell>
          <cell r="K2098">
            <v>36305</v>
          </cell>
          <cell r="L2098">
            <v>24</v>
          </cell>
          <cell r="M2098" t="str">
            <v/>
          </cell>
        </row>
        <row r="2099">
          <cell r="A2099" t="str">
            <v>Woodard, Zoe</v>
          </cell>
          <cell r="B2099" t="str">
            <v>Kissing Point</v>
          </cell>
          <cell r="C2099" t="str">
            <v/>
          </cell>
          <cell r="D2099">
            <v>11</v>
          </cell>
          <cell r="E2099" t="str">
            <v>2022/23</v>
          </cell>
          <cell r="G2099">
            <v>45170</v>
          </cell>
          <cell r="H2099"/>
          <cell r="I2099"/>
          <cell r="J2099">
            <v>11</v>
          </cell>
          <cell r="K2099">
            <v>32934</v>
          </cell>
          <cell r="L2099">
            <v>33</v>
          </cell>
          <cell r="M2099" t="str">
            <v/>
          </cell>
        </row>
        <row r="2100">
          <cell r="A2100" t="str">
            <v>Woodrow, Jack</v>
          </cell>
          <cell r="B2100" t="str">
            <v>Berowra</v>
          </cell>
          <cell r="C2100" t="str">
            <v/>
          </cell>
          <cell r="D2100">
            <v>5</v>
          </cell>
          <cell r="E2100" t="str">
            <v>2021/22</v>
          </cell>
          <cell r="G2100">
            <v>44805</v>
          </cell>
          <cell r="H2100"/>
          <cell r="I2100"/>
          <cell r="J2100">
            <v>5</v>
          </cell>
          <cell r="K2100">
            <v>35314</v>
          </cell>
          <cell r="L2100">
            <v>26</v>
          </cell>
          <cell r="M2100" t="str">
            <v/>
          </cell>
        </row>
        <row r="2101">
          <cell r="A2101" t="str">
            <v>Woods, Ben</v>
          </cell>
          <cell r="B2101" t="str">
            <v>Normanhurst-Warrawee</v>
          </cell>
          <cell r="C2101" t="str">
            <v>U19</v>
          </cell>
          <cell r="D2101">
            <v>9</v>
          </cell>
          <cell r="E2101" t="str">
            <v>2021/22</v>
          </cell>
          <cell r="G2101">
            <v>44805</v>
          </cell>
          <cell r="H2101"/>
          <cell r="I2101"/>
          <cell r="J2101">
            <v>9</v>
          </cell>
          <cell r="K2101">
            <v>38342</v>
          </cell>
          <cell r="L2101">
            <v>18</v>
          </cell>
          <cell r="M2101" t="str">
            <v/>
          </cell>
        </row>
        <row r="2102">
          <cell r="A2102" t="str">
            <v>Woods, Christopher</v>
          </cell>
          <cell r="B2102" t="str">
            <v>Normanhurst-Warrawee</v>
          </cell>
          <cell r="C2102" t="str">
            <v/>
          </cell>
          <cell r="D2102">
            <v>6</v>
          </cell>
          <cell r="E2102" t="str">
            <v>2021/22</v>
          </cell>
          <cell r="G2102">
            <v>44805</v>
          </cell>
          <cell r="H2102"/>
          <cell r="I2102"/>
          <cell r="J2102">
            <v>6</v>
          </cell>
          <cell r="K2102">
            <v>24499</v>
          </cell>
          <cell r="L2102">
            <v>56</v>
          </cell>
          <cell r="M2102" t="str">
            <v/>
          </cell>
        </row>
        <row r="2103">
          <cell r="A2103" t="str">
            <v>Woods, Craig</v>
          </cell>
          <cell r="B2103" t="str">
            <v>Normanhurst-Warrawee</v>
          </cell>
          <cell r="C2103" t="str">
            <v/>
          </cell>
          <cell r="D2103">
            <v>4</v>
          </cell>
          <cell r="E2103" t="str">
            <v>2022/23</v>
          </cell>
          <cell r="F2103" t="str">
            <v>2018/19</v>
          </cell>
          <cell r="G2103">
            <v>45170</v>
          </cell>
          <cell r="H2103"/>
          <cell r="I2103"/>
          <cell r="J2103">
            <v>4</v>
          </cell>
          <cell r="K2103">
            <v>25908</v>
          </cell>
          <cell r="L2103">
            <v>52</v>
          </cell>
          <cell r="M2103" t="str">
            <v/>
          </cell>
        </row>
        <row r="2104">
          <cell r="A2104" t="str">
            <v>Woods, James</v>
          </cell>
          <cell r="B2104" t="str">
            <v>Kissing Point</v>
          </cell>
          <cell r="C2104" t="str">
            <v>U19</v>
          </cell>
          <cell r="D2104">
            <v>11</v>
          </cell>
          <cell r="E2104" t="str">
            <v>2022/23</v>
          </cell>
          <cell r="G2104">
            <v>45170</v>
          </cell>
          <cell r="H2104"/>
          <cell r="I2104"/>
          <cell r="J2104">
            <v>11</v>
          </cell>
          <cell r="K2104">
            <v>38247</v>
          </cell>
          <cell r="L2104">
            <v>18</v>
          </cell>
          <cell r="M2104" t="str">
            <v/>
          </cell>
        </row>
        <row r="2105">
          <cell r="A2105" t="str">
            <v>Woods, Keith</v>
          </cell>
          <cell r="B2105" t="str">
            <v>Kissing Point</v>
          </cell>
          <cell r="C2105" t="str">
            <v/>
          </cell>
          <cell r="D2105">
            <v>11</v>
          </cell>
          <cell r="E2105" t="str">
            <v>2022/23</v>
          </cell>
          <cell r="G2105">
            <v>45170</v>
          </cell>
          <cell r="H2105"/>
          <cell r="I2105"/>
          <cell r="J2105">
            <v>11</v>
          </cell>
          <cell r="K2105">
            <v>26665</v>
          </cell>
          <cell r="L2105">
            <v>50</v>
          </cell>
          <cell r="M2105" t="str">
            <v/>
          </cell>
        </row>
        <row r="2106">
          <cell r="A2106" t="str">
            <v>Woods, Lachlan</v>
          </cell>
          <cell r="B2106" t="str">
            <v>Kenthurst Upper Hills</v>
          </cell>
          <cell r="C2106" t="str">
            <v/>
          </cell>
          <cell r="D2106">
            <v>1</v>
          </cell>
          <cell r="E2106" t="str">
            <v>2022/23</v>
          </cell>
          <cell r="G2106">
            <v>45170</v>
          </cell>
          <cell r="H2106"/>
          <cell r="I2106"/>
          <cell r="J2106">
            <v>1</v>
          </cell>
          <cell r="K2106">
            <v>27136</v>
          </cell>
          <cell r="L2106">
            <v>49</v>
          </cell>
          <cell r="M2106" t="str">
            <v/>
          </cell>
        </row>
        <row r="2107">
          <cell r="A2107" t="str">
            <v>Woodward, Michael</v>
          </cell>
          <cell r="B2107" t="str">
            <v>Beecroft</v>
          </cell>
          <cell r="C2107" t="str">
            <v/>
          </cell>
          <cell r="D2107">
            <v>8</v>
          </cell>
          <cell r="E2107" t="str">
            <v>2022/23</v>
          </cell>
          <cell r="F2107" t="str">
            <v>2018/19</v>
          </cell>
          <cell r="G2107">
            <v>45170</v>
          </cell>
          <cell r="H2107"/>
          <cell r="I2107"/>
          <cell r="J2107">
            <v>8</v>
          </cell>
          <cell r="K2107">
            <v>26967</v>
          </cell>
          <cell r="L2107">
            <v>49</v>
          </cell>
          <cell r="M2107" t="str">
            <v/>
          </cell>
        </row>
        <row r="2108">
          <cell r="A2108" t="str">
            <v>Woolnough, James</v>
          </cell>
          <cell r="B2108" t="str">
            <v>Kenthurst Upper Hills</v>
          </cell>
          <cell r="C2108" t="str">
            <v/>
          </cell>
          <cell r="D2108">
            <v>3</v>
          </cell>
          <cell r="E2108" t="str">
            <v>2021/22</v>
          </cell>
          <cell r="G2108">
            <v>44805</v>
          </cell>
          <cell r="H2108"/>
          <cell r="I2108"/>
          <cell r="J2108">
            <v>3</v>
          </cell>
          <cell r="K2108">
            <v>37027</v>
          </cell>
          <cell r="L2108">
            <v>22</v>
          </cell>
          <cell r="M2108" t="str">
            <v/>
          </cell>
        </row>
        <row r="2109">
          <cell r="A2109" t="str">
            <v>Woon, Nicholas</v>
          </cell>
          <cell r="B2109" t="str">
            <v>West Pennant Hills Cherrybrook</v>
          </cell>
          <cell r="C2109" t="str">
            <v/>
          </cell>
          <cell r="D2109">
            <v>7</v>
          </cell>
          <cell r="E2109" t="str">
            <v>2021/22</v>
          </cell>
          <cell r="G2109">
            <v>44805</v>
          </cell>
          <cell r="H2109"/>
          <cell r="I2109"/>
          <cell r="J2109">
            <v>7</v>
          </cell>
          <cell r="K2109">
            <v>35281</v>
          </cell>
          <cell r="L2109">
            <v>27</v>
          </cell>
          <cell r="M2109" t="str">
            <v/>
          </cell>
        </row>
        <row r="2110">
          <cell r="A2110" t="str">
            <v>Wormald, Isaac</v>
          </cell>
          <cell r="B2110" t="str">
            <v>Kissing Point</v>
          </cell>
          <cell r="C2110" t="str">
            <v>U17</v>
          </cell>
          <cell r="D2110">
            <v>9</v>
          </cell>
          <cell r="E2110" t="str">
            <v>2021/22</v>
          </cell>
          <cell r="G2110">
            <v>44805</v>
          </cell>
          <cell r="H2110"/>
          <cell r="I2110"/>
          <cell r="J2110">
            <v>9</v>
          </cell>
          <cell r="K2110">
            <v>39036</v>
          </cell>
          <cell r="L2110">
            <v>16</v>
          </cell>
          <cell r="M2110" t="str">
            <v/>
          </cell>
        </row>
        <row r="2111">
          <cell r="A2111" t="str">
            <v>Wormald, Jack</v>
          </cell>
          <cell r="B2111" t="str">
            <v>St Ives Wahroonga</v>
          </cell>
          <cell r="C2111" t="str">
            <v/>
          </cell>
          <cell r="D2111">
            <v>7</v>
          </cell>
          <cell r="E2111" t="str">
            <v>2022/23</v>
          </cell>
          <cell r="G2111">
            <v>45170</v>
          </cell>
          <cell r="H2111"/>
          <cell r="I2111"/>
          <cell r="J2111">
            <v>7</v>
          </cell>
          <cell r="K2111">
            <v>38106</v>
          </cell>
          <cell r="L2111">
            <v>19</v>
          </cell>
          <cell r="M2111" t="str">
            <v/>
          </cell>
        </row>
        <row r="2112">
          <cell r="A2112" t="str">
            <v>Wormald, Jared</v>
          </cell>
          <cell r="B2112" t="str">
            <v>Kissing Point</v>
          </cell>
          <cell r="C2112" t="str">
            <v/>
          </cell>
          <cell r="D2112">
            <v>9</v>
          </cell>
          <cell r="E2112" t="str">
            <v>2021/22</v>
          </cell>
          <cell r="G2112">
            <v>44805</v>
          </cell>
          <cell r="H2112"/>
          <cell r="I2112"/>
          <cell r="J2112">
            <v>9</v>
          </cell>
          <cell r="K2112">
            <v>29481</v>
          </cell>
          <cell r="L2112">
            <v>42</v>
          </cell>
          <cell r="M2112" t="str">
            <v/>
          </cell>
        </row>
        <row r="2113">
          <cell r="A2113" t="str">
            <v>Worthington, Tim</v>
          </cell>
          <cell r="B2113" t="str">
            <v>West Pennant Hills Cherrybrook</v>
          </cell>
          <cell r="C2113" t="str">
            <v/>
          </cell>
          <cell r="D2113">
            <v>6</v>
          </cell>
          <cell r="E2113" t="str">
            <v>2020/21</v>
          </cell>
          <cell r="F2113" t="str">
            <v>2017/18</v>
          </cell>
          <cell r="G2113">
            <v>44805</v>
          </cell>
          <cell r="H2113"/>
          <cell r="I2113"/>
          <cell r="J2113">
            <v>6</v>
          </cell>
          <cell r="K2113">
            <v>29418</v>
          </cell>
          <cell r="L2113">
            <v>43</v>
          </cell>
          <cell r="M2113" t="str">
            <v/>
          </cell>
        </row>
        <row r="2114">
          <cell r="A2114" t="str">
            <v>Wright, Anthony</v>
          </cell>
          <cell r="B2114" t="str">
            <v>Castle Hill RSL</v>
          </cell>
          <cell r="C2114" t="str">
            <v/>
          </cell>
          <cell r="D2114">
            <v>5</v>
          </cell>
          <cell r="E2114" t="str">
            <v>2022/23</v>
          </cell>
          <cell r="G2114">
            <v>45170</v>
          </cell>
          <cell r="H2114"/>
          <cell r="I2114"/>
          <cell r="J2114">
            <v>5</v>
          </cell>
          <cell r="K2114">
            <v>22902</v>
          </cell>
          <cell r="L2114">
            <v>60</v>
          </cell>
          <cell r="M2114" t="str">
            <v/>
          </cell>
        </row>
        <row r="2115">
          <cell r="A2115" t="str">
            <v>Wright, Cooper</v>
          </cell>
          <cell r="B2115" t="str">
            <v>Kissing Point</v>
          </cell>
          <cell r="C2115" t="str">
            <v/>
          </cell>
          <cell r="D2115">
            <v>4</v>
          </cell>
          <cell r="E2115" t="str">
            <v>2022/23</v>
          </cell>
          <cell r="G2115">
            <v>45170</v>
          </cell>
          <cell r="H2115"/>
          <cell r="I2115"/>
          <cell r="J2115">
            <v>4</v>
          </cell>
          <cell r="K2115">
            <v>37559</v>
          </cell>
          <cell r="L2115">
            <v>20</v>
          </cell>
          <cell r="M2115" t="str">
            <v/>
          </cell>
        </row>
        <row r="2116">
          <cell r="A2116" t="str">
            <v>WRIGHT, Glenn</v>
          </cell>
          <cell r="B2116" t="str">
            <v>Castle Hill RSL</v>
          </cell>
          <cell r="C2116" t="str">
            <v/>
          </cell>
          <cell r="D2116">
            <v>5</v>
          </cell>
          <cell r="E2116" t="str">
            <v>2021/22</v>
          </cell>
          <cell r="G2116">
            <v>44805</v>
          </cell>
          <cell r="H2116"/>
          <cell r="I2116"/>
          <cell r="J2116">
            <v>5</v>
          </cell>
          <cell r="K2116">
            <v>34005</v>
          </cell>
          <cell r="L2116">
            <v>30</v>
          </cell>
          <cell r="M2116" t="str">
            <v/>
          </cell>
        </row>
        <row r="2117">
          <cell r="A2117" t="str">
            <v>Wright, Matthew 1</v>
          </cell>
          <cell r="B2117" t="str">
            <v>Mount Colah</v>
          </cell>
          <cell r="C2117" t="str">
            <v/>
          </cell>
          <cell r="D2117">
            <v>8</v>
          </cell>
          <cell r="E2117" t="str">
            <v>2022/23</v>
          </cell>
          <cell r="G2117">
            <v>45170</v>
          </cell>
          <cell r="H2117"/>
          <cell r="I2117"/>
          <cell r="J2117">
            <v>8</v>
          </cell>
          <cell r="K2117">
            <v>36159</v>
          </cell>
          <cell r="L2117">
            <v>24</v>
          </cell>
          <cell r="M2117" t="str">
            <v/>
          </cell>
        </row>
        <row r="2118">
          <cell r="A2118" t="str">
            <v>Wright, Matthew</v>
          </cell>
          <cell r="B2118" t="str">
            <v>Castle Hill RSL</v>
          </cell>
          <cell r="C2118" t="str">
            <v/>
          </cell>
          <cell r="D2118">
            <v>4</v>
          </cell>
          <cell r="E2118" t="str">
            <v>2020/21</v>
          </cell>
          <cell r="G2118">
            <v>44805</v>
          </cell>
          <cell r="H2118"/>
          <cell r="I2118"/>
          <cell r="J2118">
            <v>4</v>
          </cell>
          <cell r="L2118">
            <v>0</v>
          </cell>
          <cell r="M2118" t="str">
            <v/>
          </cell>
        </row>
        <row r="2119">
          <cell r="A2119" t="str">
            <v>Wright, Stephen</v>
          </cell>
          <cell r="B2119" t="str">
            <v>Berowra</v>
          </cell>
          <cell r="C2119" t="str">
            <v/>
          </cell>
          <cell r="D2119">
            <v>10</v>
          </cell>
          <cell r="E2119" t="str">
            <v>2022/23</v>
          </cell>
          <cell r="G2119">
            <v>45170</v>
          </cell>
          <cell r="H2119"/>
          <cell r="I2119"/>
          <cell r="J2119">
            <v>10</v>
          </cell>
          <cell r="K2119">
            <v>28203</v>
          </cell>
          <cell r="L2119">
            <v>46</v>
          </cell>
          <cell r="M2119" t="str">
            <v/>
          </cell>
        </row>
        <row r="2120">
          <cell r="A2120" t="str">
            <v>Wurth, Phil</v>
          </cell>
          <cell r="B2120" t="str">
            <v>West Pennant Hills Cherrybrook</v>
          </cell>
          <cell r="C2120" t="str">
            <v/>
          </cell>
          <cell r="D2120">
            <v>3</v>
          </cell>
          <cell r="E2120" t="str">
            <v>2022/23</v>
          </cell>
          <cell r="F2120" t="str">
            <v>2019/20</v>
          </cell>
          <cell r="G2120">
            <v>45170</v>
          </cell>
          <cell r="H2120"/>
          <cell r="I2120"/>
          <cell r="J2120">
            <v>3</v>
          </cell>
          <cell r="K2120">
            <v>27491</v>
          </cell>
          <cell r="L2120">
            <v>48</v>
          </cell>
          <cell r="M2120" t="str">
            <v/>
          </cell>
        </row>
        <row r="2121">
          <cell r="A2121" t="str">
            <v>Wylie, Matthew R</v>
          </cell>
          <cell r="B2121" t="str">
            <v>Kissing Point</v>
          </cell>
          <cell r="C2121" t="str">
            <v/>
          </cell>
          <cell r="D2121">
            <v>2</v>
          </cell>
          <cell r="E2121" t="str">
            <v>2022/23</v>
          </cell>
          <cell r="G2121">
            <v>45170</v>
          </cell>
          <cell r="H2121"/>
          <cell r="I2121"/>
          <cell r="J2121">
            <v>2</v>
          </cell>
          <cell r="K2121">
            <v>35074</v>
          </cell>
          <cell r="L2121">
            <v>27</v>
          </cell>
          <cell r="M2121" t="str">
            <v/>
          </cell>
        </row>
        <row r="2122">
          <cell r="A2122" t="str">
            <v>Yadav, Kapil D</v>
          </cell>
          <cell r="B2122" t="str">
            <v>Asquith Rugby League</v>
          </cell>
          <cell r="C2122" t="str">
            <v/>
          </cell>
          <cell r="D2122">
            <v>6</v>
          </cell>
          <cell r="E2122" t="str">
            <v>2020/21</v>
          </cell>
          <cell r="G2122">
            <v>44805</v>
          </cell>
          <cell r="H2122"/>
          <cell r="I2122"/>
          <cell r="J2122">
            <v>6</v>
          </cell>
          <cell r="K2122">
            <v>27934</v>
          </cell>
          <cell r="L2122">
            <v>47</v>
          </cell>
          <cell r="M2122" t="str">
            <v/>
          </cell>
        </row>
        <row r="2123">
          <cell r="A2123" t="str">
            <v>Yahanpath, Shan</v>
          </cell>
          <cell r="B2123" t="str">
            <v>Asquith Rugby League</v>
          </cell>
          <cell r="C2123" t="str">
            <v/>
          </cell>
          <cell r="D2123">
            <v>11</v>
          </cell>
          <cell r="E2123" t="str">
            <v>2022/23</v>
          </cell>
          <cell r="G2123">
            <v>45170</v>
          </cell>
          <cell r="H2123"/>
          <cell r="I2123"/>
          <cell r="J2123">
            <v>11</v>
          </cell>
          <cell r="K2123">
            <v>32121</v>
          </cell>
          <cell r="L2123">
            <v>35</v>
          </cell>
          <cell r="M2123" t="str">
            <v/>
          </cell>
        </row>
        <row r="2124">
          <cell r="A2124" t="str">
            <v>Yates, Russell</v>
          </cell>
          <cell r="B2124" t="str">
            <v>Berowra</v>
          </cell>
          <cell r="C2124" t="str">
            <v/>
          </cell>
          <cell r="D2124">
            <v>6</v>
          </cell>
          <cell r="E2124" t="str">
            <v>2021/22</v>
          </cell>
          <cell r="F2124" t="str">
            <v xml:space="preserve"> </v>
          </cell>
          <cell r="G2124">
            <v>44805</v>
          </cell>
          <cell r="H2124"/>
          <cell r="I2124"/>
          <cell r="J2124">
            <v>6</v>
          </cell>
          <cell r="K2124">
            <v>36274</v>
          </cell>
          <cell r="L2124">
            <v>24</v>
          </cell>
          <cell r="M2124" t="str">
            <v/>
          </cell>
        </row>
        <row r="2125">
          <cell r="A2125" t="str">
            <v>Yerramareddy, Pradeep</v>
          </cell>
          <cell r="B2125" t="str">
            <v>Castle Hill RSL</v>
          </cell>
          <cell r="C2125" t="str">
            <v/>
          </cell>
          <cell r="D2125">
            <v>8</v>
          </cell>
          <cell r="G2125">
            <v>44897</v>
          </cell>
          <cell r="J2125">
            <v>8</v>
          </cell>
          <cell r="K2125">
            <v>30414</v>
          </cell>
          <cell r="L2125">
            <v>40</v>
          </cell>
          <cell r="M2125" t="str">
            <v/>
          </cell>
        </row>
        <row r="2126">
          <cell r="A2126" t="str">
            <v>Yip, Darryl</v>
          </cell>
          <cell r="B2126" t="str">
            <v>St Ives Wahroonga</v>
          </cell>
          <cell r="C2126" t="str">
            <v/>
          </cell>
          <cell r="D2126">
            <v>9</v>
          </cell>
          <cell r="E2126" t="str">
            <v>2022/23</v>
          </cell>
          <cell r="G2126">
            <v>45170</v>
          </cell>
          <cell r="H2126"/>
          <cell r="I2126"/>
          <cell r="J2126">
            <v>9</v>
          </cell>
          <cell r="K2126">
            <v>36510</v>
          </cell>
          <cell r="L2126">
            <v>23</v>
          </cell>
          <cell r="M2126" t="str">
            <v/>
          </cell>
        </row>
        <row r="2127">
          <cell r="A2127" t="str">
            <v>Younie, Lee</v>
          </cell>
          <cell r="B2127" t="str">
            <v>St Ives Wahroonga</v>
          </cell>
          <cell r="C2127" t="str">
            <v/>
          </cell>
          <cell r="D2127">
            <v>7</v>
          </cell>
          <cell r="E2127" t="str">
            <v>2020/21</v>
          </cell>
          <cell r="G2127">
            <v>44805</v>
          </cell>
          <cell r="H2127"/>
          <cell r="I2127"/>
          <cell r="J2127">
            <v>7</v>
          </cell>
          <cell r="K2127">
            <v>32032</v>
          </cell>
          <cell r="L2127">
            <v>35</v>
          </cell>
          <cell r="M2127" t="str">
            <v/>
          </cell>
        </row>
        <row r="2128">
          <cell r="A2128" t="str">
            <v>Yu, Hope</v>
          </cell>
          <cell r="B2128" t="str">
            <v>St Ives Wahroonga</v>
          </cell>
          <cell r="C2128" t="str">
            <v/>
          </cell>
          <cell r="D2128">
            <v>10</v>
          </cell>
          <cell r="E2128" t="str">
            <v>2022/23</v>
          </cell>
          <cell r="G2128">
            <v>45170</v>
          </cell>
          <cell r="H2128"/>
          <cell r="I2128"/>
          <cell r="J2128">
            <v>10</v>
          </cell>
          <cell r="K2128">
            <v>29907</v>
          </cell>
          <cell r="L2128">
            <v>41</v>
          </cell>
          <cell r="M2128" t="str">
            <v/>
          </cell>
        </row>
        <row r="2129">
          <cell r="A2129" t="str">
            <v>Zanoni, Harrison</v>
          </cell>
          <cell r="B2129" t="str">
            <v>Berowra</v>
          </cell>
          <cell r="C2129" t="str">
            <v>U19</v>
          </cell>
          <cell r="D2129">
            <v>9</v>
          </cell>
          <cell r="E2129" t="str">
            <v>2020/21</v>
          </cell>
          <cell r="G2129">
            <v>44805</v>
          </cell>
          <cell r="H2129"/>
          <cell r="I2129"/>
          <cell r="J2129">
            <v>9</v>
          </cell>
          <cell r="K2129">
            <v>38531</v>
          </cell>
          <cell r="L2129">
            <v>18</v>
          </cell>
          <cell r="M2129" t="str">
            <v/>
          </cell>
        </row>
        <row r="2130">
          <cell r="A2130" t="str">
            <v>Zhu, Zian</v>
          </cell>
          <cell r="B2130" t="str">
            <v>Normanhurst-Warrawee</v>
          </cell>
          <cell r="C2130" t="str">
            <v>U17</v>
          </cell>
          <cell r="D2130">
            <v>9</v>
          </cell>
          <cell r="E2130" t="str">
            <v>2022/23</v>
          </cell>
          <cell r="G2130">
            <v>45170</v>
          </cell>
          <cell r="H2130"/>
          <cell r="I2130"/>
          <cell r="J2130">
            <v>9</v>
          </cell>
          <cell r="K2130">
            <v>39244</v>
          </cell>
          <cell r="L2130">
            <v>16</v>
          </cell>
          <cell r="M2130" t="str">
            <v/>
          </cell>
        </row>
        <row r="2131">
          <cell r="M2131"/>
        </row>
        <row r="2132">
          <cell r="M2132"/>
        </row>
        <row r="2133">
          <cell r="M2133"/>
        </row>
        <row r="2134">
          <cell r="M2134"/>
        </row>
        <row r="2135">
          <cell r="M2135"/>
        </row>
        <row r="2136">
          <cell r="M2136"/>
        </row>
        <row r="2137">
          <cell r="M2137"/>
        </row>
        <row r="2138">
          <cell r="M2138"/>
        </row>
        <row r="2139">
          <cell r="M2139"/>
        </row>
        <row r="2140">
          <cell r="M2140"/>
        </row>
        <row r="2141">
          <cell r="M2141"/>
        </row>
        <row r="2142">
          <cell r="M2142"/>
        </row>
        <row r="2143">
          <cell r="M2143"/>
        </row>
        <row r="2144">
          <cell r="M2144"/>
        </row>
        <row r="2145">
          <cell r="M2145"/>
        </row>
        <row r="2146">
          <cell r="M2146"/>
        </row>
        <row r="2147">
          <cell r="M2147"/>
        </row>
        <row r="2148">
          <cell r="M2148"/>
        </row>
        <row r="2149">
          <cell r="M2149"/>
        </row>
        <row r="2150">
          <cell r="M2150"/>
        </row>
        <row r="2151">
          <cell r="M2151"/>
        </row>
        <row r="2152">
          <cell r="M2152"/>
        </row>
        <row r="2153">
          <cell r="M2153"/>
        </row>
        <row r="2154">
          <cell r="M2154"/>
        </row>
        <row r="2155">
          <cell r="M2155"/>
        </row>
        <row r="2156">
          <cell r="M2156"/>
        </row>
        <row r="2157">
          <cell r="M2157"/>
        </row>
        <row r="2158">
          <cell r="M2158"/>
        </row>
        <row r="2159">
          <cell r="M2159"/>
        </row>
        <row r="2160">
          <cell r="M2160"/>
        </row>
        <row r="2161">
          <cell r="M2161"/>
        </row>
        <row r="2162">
          <cell r="M2162"/>
        </row>
        <row r="2163">
          <cell r="M2163"/>
        </row>
        <row r="2164">
          <cell r="M2164"/>
        </row>
        <row r="2165">
          <cell r="M2165"/>
        </row>
        <row r="2166">
          <cell r="M2166"/>
        </row>
        <row r="2167">
          <cell r="M2167"/>
        </row>
        <row r="2168">
          <cell r="M2168"/>
        </row>
        <row r="2169">
          <cell r="M2169"/>
        </row>
        <row r="2170">
          <cell r="M2170"/>
        </row>
        <row r="2171">
          <cell r="M2171"/>
        </row>
        <row r="2172">
          <cell r="M2172"/>
        </row>
        <row r="2173">
          <cell r="M2173"/>
        </row>
        <row r="2174">
          <cell r="M2174"/>
        </row>
        <row r="2175">
          <cell r="M2175"/>
        </row>
        <row r="2176">
          <cell r="M2176"/>
        </row>
        <row r="2177">
          <cell r="M2177"/>
        </row>
        <row r="2178">
          <cell r="M2178"/>
        </row>
        <row r="2179">
          <cell r="M2179"/>
        </row>
        <row r="2180">
          <cell r="M2180"/>
        </row>
        <row r="2181">
          <cell r="M2181"/>
        </row>
        <row r="2182">
          <cell r="M2182"/>
        </row>
        <row r="2183">
          <cell r="M2183"/>
        </row>
        <row r="2184">
          <cell r="M2184"/>
        </row>
        <row r="2185">
          <cell r="M2185"/>
        </row>
        <row r="2186">
          <cell r="M2186"/>
        </row>
        <row r="2187">
          <cell r="M2187"/>
        </row>
        <row r="2188">
          <cell r="M2188"/>
        </row>
        <row r="2189">
          <cell r="M2189"/>
        </row>
        <row r="2190">
          <cell r="M2190"/>
        </row>
        <row r="2191">
          <cell r="M2191"/>
        </row>
        <row r="2192">
          <cell r="M2192"/>
        </row>
        <row r="2193">
          <cell r="M2193"/>
        </row>
        <row r="2194">
          <cell r="M2194"/>
        </row>
        <row r="2195">
          <cell r="M2195"/>
        </row>
        <row r="2196">
          <cell r="M2196"/>
        </row>
        <row r="2197">
          <cell r="M2197"/>
        </row>
        <row r="2198">
          <cell r="M2198"/>
        </row>
        <row r="2199">
          <cell r="M2199"/>
        </row>
        <row r="2200">
          <cell r="M2200"/>
        </row>
        <row r="2201">
          <cell r="M2201"/>
        </row>
        <row r="2202">
          <cell r="M2202"/>
        </row>
        <row r="2203">
          <cell r="M2203"/>
        </row>
        <row r="2204">
          <cell r="M2204"/>
        </row>
        <row r="2205">
          <cell r="M2205"/>
        </row>
        <row r="2206">
          <cell r="M2206"/>
        </row>
        <row r="2207">
          <cell r="M2207"/>
        </row>
        <row r="2208">
          <cell r="M2208"/>
        </row>
        <row r="2209">
          <cell r="M2209"/>
        </row>
        <row r="2210">
          <cell r="M2210"/>
        </row>
        <row r="2211">
          <cell r="M2211"/>
        </row>
        <row r="2212">
          <cell r="M2212"/>
        </row>
        <row r="2213">
          <cell r="M2213"/>
        </row>
        <row r="2214">
          <cell r="M2214"/>
        </row>
        <row r="2215">
          <cell r="M2215"/>
        </row>
        <row r="2216">
          <cell r="M2216"/>
        </row>
        <row r="2217">
          <cell r="M2217"/>
        </row>
        <row r="2218">
          <cell r="M2218"/>
        </row>
        <row r="2219">
          <cell r="M2219"/>
        </row>
        <row r="2220">
          <cell r="M2220"/>
        </row>
        <row r="2221">
          <cell r="M2221"/>
        </row>
        <row r="2222">
          <cell r="M2222"/>
        </row>
        <row r="2223">
          <cell r="M2223"/>
        </row>
        <row r="2224">
          <cell r="M2224"/>
        </row>
        <row r="2225">
          <cell r="M2225"/>
        </row>
        <row r="2226">
          <cell r="M2226"/>
        </row>
        <row r="2227">
          <cell r="M2227"/>
        </row>
        <row r="2228">
          <cell r="M2228"/>
        </row>
        <row r="2229">
          <cell r="M2229"/>
        </row>
        <row r="2230">
          <cell r="M2230"/>
        </row>
        <row r="2231">
          <cell r="M2231"/>
        </row>
        <row r="2232">
          <cell r="M2232"/>
        </row>
        <row r="2233">
          <cell r="M2233"/>
        </row>
        <row r="2234">
          <cell r="M2234"/>
        </row>
        <row r="2235">
          <cell r="M2235"/>
        </row>
        <row r="2236">
          <cell r="M2236"/>
        </row>
        <row r="2237">
          <cell r="M2237"/>
        </row>
        <row r="2238">
          <cell r="M2238"/>
        </row>
        <row r="2239">
          <cell r="M2239"/>
        </row>
        <row r="2240">
          <cell r="M2240"/>
        </row>
        <row r="2241">
          <cell r="M2241"/>
        </row>
        <row r="2242">
          <cell r="M2242"/>
        </row>
        <row r="2243">
          <cell r="M2243"/>
        </row>
        <row r="2244">
          <cell r="M2244"/>
        </row>
        <row r="2245">
          <cell r="M2245"/>
        </row>
        <row r="2246">
          <cell r="M2246"/>
        </row>
        <row r="2247">
          <cell r="M2247"/>
        </row>
        <row r="2248">
          <cell r="M2248"/>
        </row>
        <row r="2249">
          <cell r="M2249"/>
        </row>
        <row r="2250">
          <cell r="M2250"/>
        </row>
        <row r="2251">
          <cell r="M2251"/>
        </row>
        <row r="2252">
          <cell r="M2252"/>
        </row>
        <row r="2253">
          <cell r="M2253"/>
        </row>
        <row r="2254">
          <cell r="M2254"/>
        </row>
        <row r="2255">
          <cell r="M2255"/>
        </row>
        <row r="2256">
          <cell r="M2256"/>
        </row>
        <row r="2257">
          <cell r="M2257"/>
        </row>
        <row r="2258">
          <cell r="M2258"/>
        </row>
        <row r="2259">
          <cell r="M2259"/>
        </row>
        <row r="2260">
          <cell r="M2260"/>
        </row>
        <row r="2261">
          <cell r="M2261"/>
        </row>
        <row r="2262">
          <cell r="M2262"/>
        </row>
        <row r="2263">
          <cell r="M2263"/>
        </row>
        <row r="2264">
          <cell r="M2264"/>
        </row>
        <row r="2265">
          <cell r="M2265"/>
        </row>
        <row r="2266">
          <cell r="M2266"/>
        </row>
        <row r="2267">
          <cell r="M2267"/>
        </row>
        <row r="2268">
          <cell r="M2268"/>
        </row>
        <row r="2269">
          <cell r="M2269"/>
        </row>
        <row r="2270">
          <cell r="M2270"/>
        </row>
        <row r="2271">
          <cell r="M2271"/>
        </row>
        <row r="2272">
          <cell r="M2272"/>
        </row>
        <row r="2273">
          <cell r="M2273"/>
        </row>
        <row r="2274">
          <cell r="M2274"/>
        </row>
        <row r="2275">
          <cell r="M2275"/>
        </row>
        <row r="2276">
          <cell r="M2276"/>
        </row>
        <row r="2277">
          <cell r="M2277"/>
        </row>
        <row r="2278">
          <cell r="M2278"/>
        </row>
        <row r="2279">
          <cell r="M2279"/>
        </row>
        <row r="2280">
          <cell r="M2280"/>
        </row>
        <row r="2281">
          <cell r="M2281"/>
        </row>
        <row r="2282">
          <cell r="M2282"/>
        </row>
        <row r="2283">
          <cell r="M2283"/>
        </row>
        <row r="2284">
          <cell r="M2284"/>
        </row>
        <row r="2285">
          <cell r="M2285"/>
        </row>
        <row r="2286">
          <cell r="M2286"/>
        </row>
        <row r="2287">
          <cell r="M2287"/>
        </row>
        <row r="2288">
          <cell r="M2288"/>
        </row>
        <row r="2289">
          <cell r="M2289"/>
        </row>
        <row r="2290">
          <cell r="M2290"/>
        </row>
        <row r="2291">
          <cell r="M2291"/>
        </row>
        <row r="2292">
          <cell r="M2292"/>
        </row>
        <row r="2293">
          <cell r="M2293"/>
        </row>
        <row r="2294">
          <cell r="M2294"/>
        </row>
        <row r="2295">
          <cell r="M2295"/>
        </row>
        <row r="2296">
          <cell r="M2296"/>
        </row>
        <row r="2297">
          <cell r="M2297"/>
        </row>
        <row r="2298">
          <cell r="M2298"/>
        </row>
        <row r="2299">
          <cell r="M2299"/>
        </row>
        <row r="2300">
          <cell r="M2300"/>
        </row>
        <row r="2301">
          <cell r="M2301"/>
        </row>
        <row r="2302">
          <cell r="M2302"/>
        </row>
        <row r="2303">
          <cell r="M2303"/>
        </row>
        <row r="2304">
          <cell r="M2304"/>
        </row>
        <row r="2305">
          <cell r="M2305"/>
        </row>
        <row r="2306">
          <cell r="M2306"/>
        </row>
        <row r="2307">
          <cell r="M2307"/>
        </row>
        <row r="2308">
          <cell r="M2308"/>
        </row>
        <row r="2309">
          <cell r="M2309"/>
        </row>
        <row r="2310">
          <cell r="M2310"/>
        </row>
        <row r="2311">
          <cell r="M2311"/>
        </row>
        <row r="2312">
          <cell r="M2312"/>
        </row>
        <row r="2313">
          <cell r="M2313"/>
        </row>
        <row r="2314">
          <cell r="M2314"/>
        </row>
        <row r="2315">
          <cell r="M2315"/>
        </row>
        <row r="2316">
          <cell r="M2316"/>
        </row>
        <row r="2317">
          <cell r="M2317"/>
        </row>
        <row r="2318">
          <cell r="M2318"/>
        </row>
        <row r="2319">
          <cell r="M2319"/>
        </row>
        <row r="2320">
          <cell r="M2320"/>
        </row>
        <row r="2321">
          <cell r="M2321"/>
        </row>
        <row r="2322">
          <cell r="M2322"/>
        </row>
        <row r="2323">
          <cell r="M2323"/>
        </row>
        <row r="2324">
          <cell r="M2324"/>
        </row>
        <row r="2325">
          <cell r="M2325"/>
        </row>
        <row r="2326">
          <cell r="J2326"/>
          <cell r="K2326"/>
          <cell r="M2326"/>
        </row>
        <row r="2327">
          <cell r="M2327"/>
        </row>
        <row r="2328">
          <cell r="M2328"/>
        </row>
        <row r="2329">
          <cell r="M2329"/>
        </row>
        <row r="2330">
          <cell r="M2330"/>
        </row>
        <row r="2331">
          <cell r="M2331"/>
        </row>
        <row r="2332">
          <cell r="M2332"/>
        </row>
        <row r="2333">
          <cell r="M2333"/>
        </row>
        <row r="2334">
          <cell r="M2334"/>
        </row>
        <row r="2335">
          <cell r="M2335"/>
        </row>
        <row r="2336">
          <cell r="M2336"/>
        </row>
        <row r="2337">
          <cell r="M2337"/>
        </row>
        <row r="2338">
          <cell r="M2338"/>
        </row>
        <row r="2339">
          <cell r="M2339"/>
        </row>
        <row r="2340">
          <cell r="M2340"/>
        </row>
        <row r="2341">
          <cell r="M2341"/>
        </row>
        <row r="2342">
          <cell r="M2342"/>
        </row>
        <row r="2343">
          <cell r="M2343"/>
        </row>
        <row r="2344">
          <cell r="M2344"/>
        </row>
        <row r="2345">
          <cell r="M2345"/>
        </row>
        <row r="2346">
          <cell r="M2346"/>
        </row>
        <row r="2347">
          <cell r="M2347"/>
        </row>
        <row r="2348">
          <cell r="M2348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Normal="100" workbookViewId="0">
      <selection activeCell="A4" sqref="A4"/>
    </sheetView>
  </sheetViews>
  <sheetFormatPr defaultRowHeight="12.75" x14ac:dyDescent="0.2"/>
  <cols>
    <col min="1" max="1" width="36" style="6" customWidth="1"/>
    <col min="2" max="2" width="30.7109375" style="6" customWidth="1"/>
    <col min="3" max="3" width="10.42578125" style="6" bestFit="1" customWidth="1"/>
    <col min="4" max="4" width="10.5703125" style="6" bestFit="1" customWidth="1"/>
    <col min="5" max="5" width="10.5703125" style="6" customWidth="1"/>
    <col min="6" max="6" width="40" style="6" customWidth="1"/>
    <col min="7" max="7" width="7.42578125" style="3" bestFit="1" customWidth="1"/>
    <col min="8" max="8" width="41.7109375" style="4" customWidth="1"/>
    <col min="9" max="9" width="10.42578125" style="2" customWidth="1"/>
    <col min="10" max="10" width="23.28515625" style="2" customWidth="1"/>
    <col min="11" max="11" width="6" style="4" bestFit="1" customWidth="1"/>
    <col min="12" max="12" width="10.42578125" style="3" customWidth="1"/>
    <col min="13" max="13" width="6" style="2" bestFit="1" customWidth="1"/>
    <col min="14" max="14" width="5" style="4" bestFit="1" customWidth="1"/>
    <col min="15" max="15" width="5.7109375" style="4" bestFit="1" customWidth="1"/>
    <col min="16" max="16384" width="9.140625" style="4"/>
  </cols>
  <sheetData>
    <row r="1" spans="1:13" ht="15" customHeight="1" x14ac:dyDescent="0.25">
      <c r="A1" s="21" t="s">
        <v>11</v>
      </c>
      <c r="B1" s="14"/>
      <c r="C1" s="14"/>
      <c r="D1" s="14"/>
      <c r="E1" s="14"/>
      <c r="F1" s="14"/>
      <c r="G1" s="24" t="s">
        <v>3</v>
      </c>
      <c r="H1" s="25"/>
      <c r="I1" s="25"/>
      <c r="J1" s="25"/>
      <c r="K1" s="26"/>
      <c r="L1" s="4"/>
      <c r="M1" s="4"/>
    </row>
    <row r="2" spans="1:13" ht="30" x14ac:dyDescent="0.25">
      <c r="A2" s="12" t="s">
        <v>6</v>
      </c>
      <c r="B2" s="22" t="s">
        <v>13</v>
      </c>
      <c r="C2" s="19" t="s">
        <v>14</v>
      </c>
      <c r="D2" s="19" t="s">
        <v>12</v>
      </c>
      <c r="E2" s="19" t="s">
        <v>16</v>
      </c>
      <c r="F2" s="19" t="s">
        <v>15</v>
      </c>
      <c r="G2" s="11" t="s">
        <v>4</v>
      </c>
      <c r="H2" s="7" t="s">
        <v>8</v>
      </c>
      <c r="I2" s="15" t="s">
        <v>7</v>
      </c>
      <c r="J2" s="15" t="s">
        <v>10</v>
      </c>
      <c r="K2" s="13" t="s">
        <v>5</v>
      </c>
      <c r="L2" s="4"/>
      <c r="M2" s="4"/>
    </row>
    <row r="3" spans="1:13" ht="18.75" customHeight="1" x14ac:dyDescent="0.2">
      <c r="A3" s="1"/>
      <c r="B3" s="1"/>
      <c r="C3" s="20"/>
      <c r="D3" s="1"/>
      <c r="E3" s="1"/>
      <c r="F3" s="1"/>
      <c r="G3" s="5" t="str">
        <f>IF(ISBLANK(A3),"",VLOOKUP(A3,[1]Sheet1!$A:$D,4,FALSE))</f>
        <v/>
      </c>
      <c r="H3" s="5" t="str">
        <f>IF(ISBLANK(A3),"",VLOOKUP(A3,[1]Sheet1!$A:$L,2,FALSE))</f>
        <v/>
      </c>
      <c r="I3" s="23" t="str">
        <f>IF(ISBLANK(A3),"",VLOOKUP(A3,[2]Sheet1!$A:$M,11,FALSE))</f>
        <v/>
      </c>
      <c r="J3" s="23" t="str">
        <f>IF(ISBLANK(A3),"",VLOOKUP(A3,[2]Sheet1!$A:$M,1,FALSE))</f>
        <v/>
      </c>
      <c r="K3" s="5" t="str">
        <f>IF(ISBLANK(A3),"",IF(OR(ISNA(G3),ISNA(H3),ISNA(I3),ISNA(J3)),"ERROR",IF(I3="","D.O.B",IF(J3&lt;&gt;A3,"Name","OK"))))</f>
        <v/>
      </c>
      <c r="L3" s="4"/>
      <c r="M3" s="4"/>
    </row>
    <row r="4" spans="1:13" ht="18.75" customHeight="1" x14ac:dyDescent="0.2">
      <c r="A4" s="1"/>
      <c r="B4" s="1"/>
      <c r="C4" s="1"/>
      <c r="D4" s="1"/>
      <c r="E4" s="1"/>
      <c r="F4" s="1"/>
      <c r="G4" s="5" t="str">
        <f>IF(ISBLANK(A4),"",VLOOKUP(A4,[1]Sheet1!$A:$D,4,FALSE))</f>
        <v/>
      </c>
      <c r="H4" s="5" t="str">
        <f>IF(ISBLANK(A4),"",VLOOKUP(A4,[1]Sheet1!$A:$L,2,FALSE))</f>
        <v/>
      </c>
      <c r="I4" s="23" t="str">
        <f>IF(ISBLANK(A4),"",VLOOKUP(A4,[2]Sheet1!$A:$M,11,FALSE))</f>
        <v/>
      </c>
      <c r="J4" s="23" t="str">
        <f>IF(ISBLANK(A4),"",VLOOKUP(A4,[2]Sheet1!$A:$M,1,FALSE))</f>
        <v/>
      </c>
      <c r="K4" s="5" t="str">
        <f t="shared" ref="K4:K32" si="0">IF(ISBLANK(A4),"",IF(OR(ISNA(G4),ISNA(H4),ISNA(I4),ISNA(J4)),"ERROR",IF(I4="","D.O.B",IF(J4&lt;&gt;A4,"Name","OK"))))</f>
        <v/>
      </c>
      <c r="L4" s="4"/>
      <c r="M4" s="4"/>
    </row>
    <row r="5" spans="1:13" ht="18.75" customHeight="1" x14ac:dyDescent="0.2">
      <c r="A5" s="1"/>
      <c r="B5" s="1"/>
      <c r="C5" s="1"/>
      <c r="D5" s="1"/>
      <c r="E5" s="1"/>
      <c r="F5" s="1"/>
      <c r="G5" s="5" t="str">
        <f>IF(ISBLANK(A5),"",VLOOKUP(A5,[1]Sheet1!$A:$D,4,FALSE))</f>
        <v/>
      </c>
      <c r="H5" s="5" t="str">
        <f>IF(ISBLANK(A5),"",VLOOKUP(A5,[1]Sheet1!$A:$L,2,FALSE))</f>
        <v/>
      </c>
      <c r="I5" s="23" t="str">
        <f>IF(ISBLANK(A5),"",VLOOKUP(A5,[2]Sheet1!$A:$M,11,FALSE))</f>
        <v/>
      </c>
      <c r="J5" s="23" t="str">
        <f>IF(ISBLANK(A5),"",VLOOKUP(A5,[2]Sheet1!$A:$M,1,FALSE))</f>
        <v/>
      </c>
      <c r="K5" s="5" t="str">
        <f t="shared" si="0"/>
        <v/>
      </c>
      <c r="L5" s="4"/>
      <c r="M5" s="4"/>
    </row>
    <row r="6" spans="1:13" ht="18.75" customHeight="1" x14ac:dyDescent="0.2">
      <c r="A6" s="1"/>
      <c r="B6" s="1"/>
      <c r="C6" s="1"/>
      <c r="D6" s="1"/>
      <c r="E6" s="1"/>
      <c r="F6" s="1"/>
      <c r="G6" s="5" t="str">
        <f>IF(ISBLANK(A6),"",VLOOKUP(A6,[1]Sheet1!$A:$D,4,FALSE))</f>
        <v/>
      </c>
      <c r="H6" s="5" t="str">
        <f>IF(ISBLANK(A6),"",VLOOKUP(A6,[1]Sheet1!$A:$L,2,FALSE))</f>
        <v/>
      </c>
      <c r="I6" s="23" t="str">
        <f>IF(ISBLANK(A6),"",VLOOKUP(A6,[2]Sheet1!$A:$M,11,FALSE))</f>
        <v/>
      </c>
      <c r="J6" s="23" t="str">
        <f>IF(ISBLANK(A6),"",VLOOKUP(A6,[2]Sheet1!$A:$M,1,FALSE))</f>
        <v/>
      </c>
      <c r="K6" s="5" t="str">
        <f t="shared" si="0"/>
        <v/>
      </c>
      <c r="L6" s="4"/>
      <c r="M6" s="4"/>
    </row>
    <row r="7" spans="1:13" ht="18.75" customHeight="1" x14ac:dyDescent="0.2">
      <c r="A7" s="1"/>
      <c r="B7" s="1"/>
      <c r="C7" s="1"/>
      <c r="D7" s="1"/>
      <c r="E7" s="1"/>
      <c r="F7" s="1"/>
      <c r="G7" s="5" t="str">
        <f>IF(ISBLANK(A7),"",VLOOKUP(A7,[1]Sheet1!$A:$D,4,FALSE))</f>
        <v/>
      </c>
      <c r="H7" s="5" t="str">
        <f>IF(ISBLANK(A7),"",VLOOKUP(A7,[1]Sheet1!$A:$L,2,FALSE))</f>
        <v/>
      </c>
      <c r="I7" s="23" t="str">
        <f>IF(ISBLANK(A7),"",VLOOKUP(A7,[2]Sheet1!$A:$M,11,FALSE))</f>
        <v/>
      </c>
      <c r="J7" s="23" t="str">
        <f>IF(ISBLANK(A7),"",VLOOKUP(A7,[2]Sheet1!$A:$M,1,FALSE))</f>
        <v/>
      </c>
      <c r="K7" s="5" t="str">
        <f t="shared" si="0"/>
        <v/>
      </c>
      <c r="L7" s="4"/>
      <c r="M7" s="4"/>
    </row>
    <row r="8" spans="1:13" ht="18.75" customHeight="1" x14ac:dyDescent="0.2">
      <c r="A8" s="1"/>
      <c r="B8" s="1"/>
      <c r="C8" s="1"/>
      <c r="D8" s="1"/>
      <c r="E8" s="1"/>
      <c r="F8" s="1"/>
      <c r="G8" s="5" t="str">
        <f>IF(ISBLANK(A8),"",VLOOKUP(A8,[1]Sheet1!$A:$D,4,FALSE))</f>
        <v/>
      </c>
      <c r="H8" s="5" t="str">
        <f>IF(ISBLANK(A8),"",VLOOKUP(A8,[1]Sheet1!$A:$L,2,FALSE))</f>
        <v/>
      </c>
      <c r="I8" s="23" t="str">
        <f>IF(ISBLANK(A8),"",VLOOKUP(A8,[2]Sheet1!$A:$M,11,FALSE))</f>
        <v/>
      </c>
      <c r="J8" s="23" t="str">
        <f>IF(ISBLANK(A8),"",VLOOKUP(A8,[2]Sheet1!$A:$M,1,FALSE))</f>
        <v/>
      </c>
      <c r="K8" s="5" t="str">
        <f t="shared" si="0"/>
        <v/>
      </c>
      <c r="L8" s="4"/>
      <c r="M8" s="4"/>
    </row>
    <row r="9" spans="1:13" ht="18.75" customHeight="1" x14ac:dyDescent="0.2">
      <c r="A9" s="1"/>
      <c r="B9" s="1"/>
      <c r="C9" s="1"/>
      <c r="D9" s="1"/>
      <c r="E9" s="1"/>
      <c r="F9" s="1"/>
      <c r="G9" s="5" t="str">
        <f>IF(ISBLANK(A9),"",VLOOKUP(A9,[1]Sheet1!$A:$D,4,FALSE))</f>
        <v/>
      </c>
      <c r="H9" s="5" t="str">
        <f>IF(ISBLANK(A9),"",VLOOKUP(A9,[1]Sheet1!$A:$L,2,FALSE))</f>
        <v/>
      </c>
      <c r="I9" s="23" t="str">
        <f>IF(ISBLANK(A9),"",VLOOKUP(A9,[2]Sheet1!$A:$M,11,FALSE))</f>
        <v/>
      </c>
      <c r="J9" s="23" t="str">
        <f>IF(ISBLANK(A9),"",VLOOKUP(A9,[2]Sheet1!$A:$M,1,FALSE))</f>
        <v/>
      </c>
      <c r="K9" s="5" t="str">
        <f t="shared" si="0"/>
        <v/>
      </c>
      <c r="L9" s="4"/>
      <c r="M9" s="4"/>
    </row>
    <row r="10" spans="1:13" ht="18.75" customHeight="1" x14ac:dyDescent="0.2">
      <c r="A10" s="1"/>
      <c r="B10" s="1"/>
      <c r="C10" s="1"/>
      <c r="D10" s="1"/>
      <c r="E10" s="1"/>
      <c r="F10" s="1"/>
      <c r="G10" s="5" t="str">
        <f>IF(ISBLANK(A10),"",VLOOKUP(A10,[1]Sheet1!$A:$D,4,FALSE))</f>
        <v/>
      </c>
      <c r="H10" s="5" t="str">
        <f>IF(ISBLANK(A10),"",VLOOKUP(A10,[1]Sheet1!$A:$L,2,FALSE))</f>
        <v/>
      </c>
      <c r="I10" s="23" t="str">
        <f>IF(ISBLANK(A10),"",VLOOKUP(A10,[2]Sheet1!$A:$M,11,FALSE))</f>
        <v/>
      </c>
      <c r="J10" s="23" t="str">
        <f>IF(ISBLANK(A10),"",VLOOKUP(A10,[2]Sheet1!$A:$M,1,FALSE))</f>
        <v/>
      </c>
      <c r="K10" s="5" t="str">
        <f t="shared" si="0"/>
        <v/>
      </c>
      <c r="L10" s="4"/>
      <c r="M10" s="4"/>
    </row>
    <row r="11" spans="1:13" ht="18.75" customHeight="1" x14ac:dyDescent="0.2">
      <c r="A11" s="1"/>
      <c r="B11" s="1"/>
      <c r="C11" s="1"/>
      <c r="D11" s="1"/>
      <c r="E11" s="1"/>
      <c r="F11" s="1"/>
      <c r="G11" s="5" t="str">
        <f>IF(ISBLANK(A11),"",VLOOKUP(A11,[1]Sheet1!$A:$D,4,FALSE))</f>
        <v/>
      </c>
      <c r="H11" s="5" t="str">
        <f>IF(ISBLANK(A11),"",VLOOKUP(A11,[1]Sheet1!$A:$L,2,FALSE))</f>
        <v/>
      </c>
      <c r="I11" s="23" t="str">
        <f>IF(ISBLANK(A11),"",VLOOKUP(A11,[2]Sheet1!$A:$M,11,FALSE))</f>
        <v/>
      </c>
      <c r="J11" s="23" t="str">
        <f>IF(ISBLANK(A11),"",VLOOKUP(A11,[2]Sheet1!$A:$M,1,FALSE))</f>
        <v/>
      </c>
      <c r="K11" s="5" t="str">
        <f t="shared" si="0"/>
        <v/>
      </c>
      <c r="L11" s="4"/>
      <c r="M11" s="4"/>
    </row>
    <row r="12" spans="1:13" ht="18.75" customHeight="1" x14ac:dyDescent="0.2">
      <c r="A12" s="1"/>
      <c r="B12" s="1"/>
      <c r="C12" s="1"/>
      <c r="D12" s="1"/>
      <c r="E12" s="1"/>
      <c r="F12" s="1"/>
      <c r="G12" s="5" t="str">
        <f>IF(ISBLANK(A12),"",VLOOKUP(A12,[1]Sheet1!$A:$D,4,FALSE))</f>
        <v/>
      </c>
      <c r="H12" s="5" t="str">
        <f>IF(ISBLANK(A12),"",VLOOKUP(A12,[1]Sheet1!$A:$L,2,FALSE))</f>
        <v/>
      </c>
      <c r="I12" s="23" t="str">
        <f>IF(ISBLANK(A12),"",VLOOKUP(A12,[2]Sheet1!$A:$M,11,FALSE))</f>
        <v/>
      </c>
      <c r="J12" s="23" t="str">
        <f>IF(ISBLANK(A12),"",VLOOKUP(A12,[2]Sheet1!$A:$M,1,FALSE))</f>
        <v/>
      </c>
      <c r="K12" s="5" t="str">
        <f t="shared" si="0"/>
        <v/>
      </c>
      <c r="L12" s="4"/>
      <c r="M12" s="4"/>
    </row>
    <row r="13" spans="1:13" ht="18.75" customHeight="1" x14ac:dyDescent="0.2">
      <c r="A13" s="1"/>
      <c r="B13" s="1"/>
      <c r="C13" s="1"/>
      <c r="D13" s="1"/>
      <c r="E13" s="1"/>
      <c r="F13" s="1"/>
      <c r="G13" s="5" t="str">
        <f>IF(ISBLANK(A13),"",VLOOKUP(A13,[1]Sheet1!$A:$D,4,FALSE))</f>
        <v/>
      </c>
      <c r="H13" s="5" t="str">
        <f>IF(ISBLANK(A13),"",VLOOKUP(A13,[1]Sheet1!$A:$L,2,FALSE))</f>
        <v/>
      </c>
      <c r="I13" s="23" t="str">
        <f>IF(ISBLANK(A13),"",VLOOKUP(A13,[2]Sheet1!$A:$M,11,FALSE))</f>
        <v/>
      </c>
      <c r="J13" s="23" t="str">
        <f>IF(ISBLANK(A13),"",VLOOKUP(A13,[2]Sheet1!$A:$M,1,FALSE))</f>
        <v/>
      </c>
      <c r="K13" s="5" t="str">
        <f t="shared" si="0"/>
        <v/>
      </c>
      <c r="L13" s="4"/>
      <c r="M13" s="4"/>
    </row>
    <row r="14" spans="1:13" ht="18.75" customHeight="1" x14ac:dyDescent="0.2">
      <c r="A14" s="1"/>
      <c r="B14" s="1"/>
      <c r="C14" s="1"/>
      <c r="D14" s="1"/>
      <c r="E14" s="1"/>
      <c r="F14" s="1"/>
      <c r="G14" s="5" t="str">
        <f>IF(ISBLANK(A14),"",VLOOKUP(A14,[1]Sheet1!$A:$D,4,FALSE))</f>
        <v/>
      </c>
      <c r="H14" s="5" t="str">
        <f>IF(ISBLANK(A14),"",VLOOKUP(A14,[1]Sheet1!$A:$L,2,FALSE))</f>
        <v/>
      </c>
      <c r="I14" s="23" t="str">
        <f>IF(ISBLANK(A14),"",VLOOKUP(A14,[2]Sheet1!$A:$M,11,FALSE))</f>
        <v/>
      </c>
      <c r="J14" s="23" t="str">
        <f>IF(ISBLANK(A14),"",VLOOKUP(A14,[2]Sheet1!$A:$M,1,FALSE))</f>
        <v/>
      </c>
      <c r="K14" s="5" t="str">
        <f t="shared" si="0"/>
        <v/>
      </c>
      <c r="L14" s="4"/>
      <c r="M14" s="4"/>
    </row>
    <row r="15" spans="1:13" ht="18.75" customHeight="1" x14ac:dyDescent="0.2">
      <c r="A15" s="1"/>
      <c r="B15" s="1"/>
      <c r="C15" s="1"/>
      <c r="D15" s="1"/>
      <c r="E15" s="1"/>
      <c r="F15" s="1"/>
      <c r="G15" s="5" t="str">
        <f>IF(ISBLANK(A15),"",VLOOKUP(A15,[1]Sheet1!$A:$D,4,FALSE))</f>
        <v/>
      </c>
      <c r="H15" s="5" t="str">
        <f>IF(ISBLANK(A15),"",VLOOKUP(A15,[1]Sheet1!$A:$L,2,FALSE))</f>
        <v/>
      </c>
      <c r="I15" s="23" t="str">
        <f>IF(ISBLANK(A15),"",VLOOKUP(A15,[2]Sheet1!$A:$M,11,FALSE))</f>
        <v/>
      </c>
      <c r="J15" s="23" t="str">
        <f>IF(ISBLANK(A15),"",VLOOKUP(A15,[2]Sheet1!$A:$M,1,FALSE))</f>
        <v/>
      </c>
      <c r="K15" s="5" t="str">
        <f t="shared" si="0"/>
        <v/>
      </c>
      <c r="L15" s="4"/>
      <c r="M15" s="4"/>
    </row>
    <row r="16" spans="1:13" ht="18.75" customHeight="1" x14ac:dyDescent="0.2">
      <c r="A16" s="1"/>
      <c r="B16" s="1"/>
      <c r="C16" s="1"/>
      <c r="D16" s="1"/>
      <c r="E16" s="1"/>
      <c r="F16" s="1"/>
      <c r="G16" s="5" t="str">
        <f>IF(ISBLANK(A16),"",VLOOKUP(A16,[1]Sheet1!$A:$D,4,FALSE))</f>
        <v/>
      </c>
      <c r="H16" s="5" t="str">
        <f>IF(ISBLANK(A16),"",VLOOKUP(A16,[1]Sheet1!$A:$L,2,FALSE))</f>
        <v/>
      </c>
      <c r="I16" s="23" t="str">
        <f>IF(ISBLANK(A16),"",VLOOKUP(A16,[2]Sheet1!$A:$M,11,FALSE))</f>
        <v/>
      </c>
      <c r="J16" s="23" t="str">
        <f>IF(ISBLANK(A16),"",VLOOKUP(A16,[2]Sheet1!$A:$M,1,FALSE))</f>
        <v/>
      </c>
      <c r="K16" s="5" t="str">
        <f t="shared" si="0"/>
        <v/>
      </c>
      <c r="L16" s="4"/>
      <c r="M16" s="4"/>
    </row>
    <row r="17" spans="1:13" ht="18.75" customHeight="1" x14ac:dyDescent="0.2">
      <c r="A17" s="1"/>
      <c r="B17" s="1"/>
      <c r="C17" s="1"/>
      <c r="D17" s="1"/>
      <c r="E17" s="1"/>
      <c r="F17" s="1"/>
      <c r="G17" s="5" t="str">
        <f>IF(ISBLANK(A17),"",VLOOKUP(A17,[1]Sheet1!$A:$D,4,FALSE))</f>
        <v/>
      </c>
      <c r="H17" s="5" t="str">
        <f>IF(ISBLANK(A17),"",VLOOKUP(A17,[1]Sheet1!$A:$L,2,FALSE))</f>
        <v/>
      </c>
      <c r="I17" s="23" t="str">
        <f>IF(ISBLANK(A17),"",VLOOKUP(A17,[2]Sheet1!$A:$M,11,FALSE))</f>
        <v/>
      </c>
      <c r="J17" s="23" t="str">
        <f>IF(ISBLANK(A17),"",VLOOKUP(A17,[2]Sheet1!$A:$M,1,FALSE))</f>
        <v/>
      </c>
      <c r="K17" s="5" t="str">
        <f t="shared" si="0"/>
        <v/>
      </c>
      <c r="L17" s="4"/>
      <c r="M17" s="4"/>
    </row>
    <row r="18" spans="1:13" ht="18.75" customHeight="1" x14ac:dyDescent="0.2">
      <c r="A18" s="1"/>
      <c r="B18" s="1"/>
      <c r="C18" s="1"/>
      <c r="D18" s="1"/>
      <c r="E18" s="1"/>
      <c r="F18" s="1"/>
      <c r="G18" s="5" t="str">
        <f>IF(ISBLANK(A18),"",VLOOKUP(A18,[1]Sheet1!$A:$D,4,FALSE))</f>
        <v/>
      </c>
      <c r="H18" s="5" t="str">
        <f>IF(ISBLANK(A18),"",VLOOKUP(A18,[1]Sheet1!$A:$L,2,FALSE))</f>
        <v/>
      </c>
      <c r="I18" s="23" t="str">
        <f>IF(ISBLANK(A18),"",VLOOKUP(A18,[2]Sheet1!$A:$M,11,FALSE))</f>
        <v/>
      </c>
      <c r="J18" s="23" t="str">
        <f>IF(ISBLANK(A18),"",VLOOKUP(A18,[2]Sheet1!$A:$M,1,FALSE))</f>
        <v/>
      </c>
      <c r="K18" s="5" t="str">
        <f t="shared" si="0"/>
        <v/>
      </c>
      <c r="L18" s="4"/>
      <c r="M18" s="4"/>
    </row>
    <row r="19" spans="1:13" ht="18.75" customHeight="1" x14ac:dyDescent="0.2">
      <c r="A19" s="1"/>
      <c r="B19" s="1"/>
      <c r="C19" s="1"/>
      <c r="D19" s="1"/>
      <c r="E19" s="1"/>
      <c r="F19" s="1"/>
      <c r="G19" s="5" t="str">
        <f>IF(ISBLANK(A19),"",VLOOKUP(A19,[1]Sheet1!$A:$D,4,FALSE))</f>
        <v/>
      </c>
      <c r="H19" s="5" t="str">
        <f>IF(ISBLANK(A19),"",VLOOKUP(A19,[1]Sheet1!$A:$L,2,FALSE))</f>
        <v/>
      </c>
      <c r="I19" s="23" t="str">
        <f>IF(ISBLANK(A19),"",VLOOKUP(A19,[2]Sheet1!$A:$M,11,FALSE))</f>
        <v/>
      </c>
      <c r="J19" s="23" t="str">
        <f>IF(ISBLANK(A19),"",VLOOKUP(A19,[2]Sheet1!$A:$M,1,FALSE))</f>
        <v/>
      </c>
      <c r="K19" s="5" t="str">
        <f t="shared" si="0"/>
        <v/>
      </c>
      <c r="L19" s="4"/>
      <c r="M19" s="4"/>
    </row>
    <row r="20" spans="1:13" ht="18.75" customHeight="1" x14ac:dyDescent="0.2">
      <c r="A20" s="1"/>
      <c r="B20" s="1"/>
      <c r="C20" s="1"/>
      <c r="D20" s="1"/>
      <c r="E20" s="1"/>
      <c r="F20" s="1"/>
      <c r="G20" s="5" t="str">
        <f>IF(ISBLANK(A20),"",VLOOKUP(A20,[1]Sheet1!$A:$D,4,FALSE))</f>
        <v/>
      </c>
      <c r="H20" s="5" t="str">
        <f>IF(ISBLANK(A20),"",VLOOKUP(A20,[1]Sheet1!$A:$L,2,FALSE))</f>
        <v/>
      </c>
      <c r="I20" s="23" t="str">
        <f>IF(ISBLANK(A20),"",VLOOKUP(A20,[2]Sheet1!$A:$M,11,FALSE))</f>
        <v/>
      </c>
      <c r="J20" s="23" t="str">
        <f>IF(ISBLANK(A20),"",VLOOKUP(A20,[2]Sheet1!$A:$M,1,FALSE))</f>
        <v/>
      </c>
      <c r="K20" s="5" t="str">
        <f t="shared" si="0"/>
        <v/>
      </c>
      <c r="L20" s="4"/>
      <c r="M20" s="4"/>
    </row>
    <row r="21" spans="1:13" ht="18.75" customHeight="1" x14ac:dyDescent="0.2">
      <c r="A21" s="1"/>
      <c r="B21" s="1"/>
      <c r="C21" s="1"/>
      <c r="D21" s="1"/>
      <c r="E21" s="1"/>
      <c r="F21" s="1"/>
      <c r="G21" s="5" t="str">
        <f>IF(ISBLANK(A21),"",VLOOKUP(A21,[1]Sheet1!$A:$D,4,FALSE))</f>
        <v/>
      </c>
      <c r="H21" s="5" t="str">
        <f>IF(ISBLANK(A21),"",VLOOKUP(A21,[1]Sheet1!$A:$L,2,FALSE))</f>
        <v/>
      </c>
      <c r="I21" s="23" t="str">
        <f>IF(ISBLANK(A21),"",VLOOKUP(A21,[2]Sheet1!$A:$M,11,FALSE))</f>
        <v/>
      </c>
      <c r="J21" s="23" t="str">
        <f>IF(ISBLANK(A21),"",VLOOKUP(A21,[2]Sheet1!$A:$M,1,FALSE))</f>
        <v/>
      </c>
      <c r="K21" s="5" t="str">
        <f t="shared" si="0"/>
        <v/>
      </c>
      <c r="L21" s="4"/>
      <c r="M21" s="4"/>
    </row>
    <row r="22" spans="1:13" ht="18.75" customHeight="1" x14ac:dyDescent="0.2">
      <c r="A22" s="1"/>
      <c r="B22" s="1"/>
      <c r="C22" s="1"/>
      <c r="D22" s="1"/>
      <c r="E22" s="1"/>
      <c r="F22" s="1"/>
      <c r="G22" s="5" t="str">
        <f>IF(ISBLANK(A22),"",VLOOKUP(A22,[1]Sheet1!$A:$D,4,FALSE))</f>
        <v/>
      </c>
      <c r="H22" s="5" t="str">
        <f>IF(ISBLANK(A22),"",VLOOKUP(A22,[1]Sheet1!$A:$L,2,FALSE))</f>
        <v/>
      </c>
      <c r="I22" s="23" t="str">
        <f>IF(ISBLANK(A22),"",VLOOKUP(A22,[2]Sheet1!$A:$M,11,FALSE))</f>
        <v/>
      </c>
      <c r="J22" s="23" t="str">
        <f>IF(ISBLANK(A22),"",VLOOKUP(A22,[2]Sheet1!$A:$M,1,FALSE))</f>
        <v/>
      </c>
      <c r="K22" s="5" t="str">
        <f t="shared" si="0"/>
        <v/>
      </c>
      <c r="L22" s="4"/>
      <c r="M22" s="4"/>
    </row>
    <row r="23" spans="1:13" ht="18.75" customHeight="1" x14ac:dyDescent="0.2">
      <c r="A23" s="1"/>
      <c r="B23" s="1"/>
      <c r="C23" s="1"/>
      <c r="D23" s="1"/>
      <c r="E23" s="1"/>
      <c r="F23" s="1"/>
      <c r="G23" s="5" t="str">
        <f>IF(ISBLANK(A23),"",VLOOKUP(A23,[1]Sheet1!$A:$D,4,FALSE))</f>
        <v/>
      </c>
      <c r="H23" s="5" t="str">
        <f>IF(ISBLANK(A23),"",VLOOKUP(A23,[1]Sheet1!$A:$L,2,FALSE))</f>
        <v/>
      </c>
      <c r="I23" s="23" t="str">
        <f>IF(ISBLANK(A23),"",VLOOKUP(A23,[2]Sheet1!$A:$M,11,FALSE))</f>
        <v/>
      </c>
      <c r="J23" s="23" t="str">
        <f>IF(ISBLANK(A23),"",VLOOKUP(A23,[2]Sheet1!$A:$M,1,FALSE))</f>
        <v/>
      </c>
      <c r="K23" s="5" t="str">
        <f t="shared" si="0"/>
        <v/>
      </c>
      <c r="L23" s="4"/>
      <c r="M23" s="4"/>
    </row>
    <row r="24" spans="1:13" ht="18.75" customHeight="1" x14ac:dyDescent="0.2">
      <c r="A24" s="1"/>
      <c r="B24" s="1"/>
      <c r="C24" s="1"/>
      <c r="D24" s="1"/>
      <c r="E24" s="1"/>
      <c r="F24" s="1"/>
      <c r="G24" s="5" t="str">
        <f>IF(ISBLANK(A24),"",VLOOKUP(A24,[1]Sheet1!$A:$D,4,FALSE))</f>
        <v/>
      </c>
      <c r="H24" s="5" t="str">
        <f>IF(ISBLANK(A24),"",VLOOKUP(A24,[1]Sheet1!$A:$L,2,FALSE))</f>
        <v/>
      </c>
      <c r="I24" s="23" t="str">
        <f>IF(ISBLANK(A24),"",VLOOKUP(A24,[2]Sheet1!$A:$M,11,FALSE))</f>
        <v/>
      </c>
      <c r="J24" s="23" t="str">
        <f>IF(ISBLANK(A24),"",VLOOKUP(A24,[2]Sheet1!$A:$M,1,FALSE))</f>
        <v/>
      </c>
      <c r="K24" s="5" t="str">
        <f t="shared" si="0"/>
        <v/>
      </c>
      <c r="L24" s="4"/>
      <c r="M24" s="4"/>
    </row>
    <row r="25" spans="1:13" ht="18.75" customHeight="1" x14ac:dyDescent="0.2">
      <c r="A25" s="1"/>
      <c r="B25" s="1"/>
      <c r="C25" s="1"/>
      <c r="D25" s="1"/>
      <c r="E25" s="1"/>
      <c r="F25" s="1"/>
      <c r="G25" s="5" t="str">
        <f>IF(ISBLANK(A25),"",VLOOKUP(A25,[1]Sheet1!$A:$D,4,FALSE))</f>
        <v/>
      </c>
      <c r="H25" s="5" t="str">
        <f>IF(ISBLANK(A25),"",VLOOKUP(A25,[1]Sheet1!$A:$L,2,FALSE))</f>
        <v/>
      </c>
      <c r="I25" s="23" t="str">
        <f>IF(ISBLANK(A25),"",VLOOKUP(A25,[2]Sheet1!$A:$M,11,FALSE))</f>
        <v/>
      </c>
      <c r="J25" s="23" t="str">
        <f>IF(ISBLANK(A25),"",VLOOKUP(A25,[2]Sheet1!$A:$M,1,FALSE))</f>
        <v/>
      </c>
      <c r="K25" s="5" t="str">
        <f t="shared" si="0"/>
        <v/>
      </c>
      <c r="L25" s="4"/>
      <c r="M25" s="4"/>
    </row>
    <row r="26" spans="1:13" ht="18.75" customHeight="1" x14ac:dyDescent="0.2">
      <c r="A26" s="1"/>
      <c r="B26" s="1"/>
      <c r="C26" s="1"/>
      <c r="D26" s="1"/>
      <c r="E26" s="1"/>
      <c r="F26" s="1"/>
      <c r="G26" s="5" t="str">
        <f>IF(ISBLANK(A26),"",VLOOKUP(A26,[1]Sheet1!$A:$D,4,FALSE))</f>
        <v/>
      </c>
      <c r="H26" s="5" t="str">
        <f>IF(ISBLANK(A26),"",VLOOKUP(A26,[1]Sheet1!$A:$L,2,FALSE))</f>
        <v/>
      </c>
      <c r="I26" s="23" t="str">
        <f>IF(ISBLANK(A26),"",VLOOKUP(A26,[2]Sheet1!$A:$M,11,FALSE))</f>
        <v/>
      </c>
      <c r="J26" s="23" t="str">
        <f>IF(ISBLANK(A26),"",VLOOKUP(A26,[2]Sheet1!$A:$M,1,FALSE))</f>
        <v/>
      </c>
      <c r="K26" s="5" t="str">
        <f t="shared" si="0"/>
        <v/>
      </c>
      <c r="L26" s="4"/>
      <c r="M26" s="4"/>
    </row>
    <row r="27" spans="1:13" ht="18.75" customHeight="1" x14ac:dyDescent="0.2">
      <c r="A27" s="1"/>
      <c r="B27" s="1"/>
      <c r="C27" s="1"/>
      <c r="D27" s="1"/>
      <c r="E27" s="1"/>
      <c r="F27" s="1"/>
      <c r="G27" s="5" t="str">
        <f>IF(ISBLANK(A27),"",VLOOKUP(A27,[1]Sheet1!$A:$D,4,FALSE))</f>
        <v/>
      </c>
      <c r="H27" s="5" t="str">
        <f>IF(ISBLANK(A27),"",VLOOKUP(A27,[1]Sheet1!$A:$L,2,FALSE))</f>
        <v/>
      </c>
      <c r="I27" s="23" t="str">
        <f>IF(ISBLANK(A27),"",VLOOKUP(A27,[2]Sheet1!$A:$M,11,FALSE))</f>
        <v/>
      </c>
      <c r="J27" s="23" t="str">
        <f>IF(ISBLANK(A27),"",VLOOKUP(A27,[2]Sheet1!$A:$M,1,FALSE))</f>
        <v/>
      </c>
      <c r="K27" s="5" t="str">
        <f t="shared" si="0"/>
        <v/>
      </c>
      <c r="L27" s="4"/>
      <c r="M27" s="4"/>
    </row>
    <row r="28" spans="1:13" ht="18.75" customHeight="1" x14ac:dyDescent="0.2">
      <c r="A28" s="1"/>
      <c r="B28" s="1"/>
      <c r="C28" s="1"/>
      <c r="D28" s="1"/>
      <c r="E28" s="1"/>
      <c r="F28" s="1"/>
      <c r="G28" s="5" t="str">
        <f>IF(ISBLANK(A28),"",VLOOKUP(A28,[1]Sheet1!$A:$D,4,FALSE))</f>
        <v/>
      </c>
      <c r="H28" s="5" t="str">
        <f>IF(ISBLANK(A28),"",VLOOKUP(A28,[1]Sheet1!$A:$L,2,FALSE))</f>
        <v/>
      </c>
      <c r="I28" s="23" t="str">
        <f>IF(ISBLANK(A28),"",VLOOKUP(A28,[2]Sheet1!$A:$M,11,FALSE))</f>
        <v/>
      </c>
      <c r="J28" s="23" t="str">
        <f>IF(ISBLANK(A28),"",VLOOKUP(A28,[2]Sheet1!$A:$M,1,FALSE))</f>
        <v/>
      </c>
      <c r="K28" s="5" t="str">
        <f t="shared" si="0"/>
        <v/>
      </c>
      <c r="L28" s="4"/>
      <c r="M28" s="4"/>
    </row>
    <row r="29" spans="1:13" ht="18.75" customHeight="1" x14ac:dyDescent="0.2">
      <c r="A29" s="1"/>
      <c r="B29" s="1"/>
      <c r="C29" s="1"/>
      <c r="D29" s="1"/>
      <c r="E29" s="1"/>
      <c r="F29" s="1"/>
      <c r="G29" s="5" t="str">
        <f>IF(ISBLANK(A29),"",VLOOKUP(A29,[1]Sheet1!$A:$D,4,FALSE))</f>
        <v/>
      </c>
      <c r="H29" s="5" t="str">
        <f>IF(ISBLANK(A29),"",VLOOKUP(A29,[1]Sheet1!$A:$L,2,FALSE))</f>
        <v/>
      </c>
      <c r="I29" s="23" t="str">
        <f>IF(ISBLANK(A29),"",VLOOKUP(A29,[2]Sheet1!$A:$M,11,FALSE))</f>
        <v/>
      </c>
      <c r="J29" s="23" t="str">
        <f>IF(ISBLANK(A29),"",VLOOKUP(A29,[2]Sheet1!$A:$M,1,FALSE))</f>
        <v/>
      </c>
      <c r="K29" s="5" t="str">
        <f t="shared" si="0"/>
        <v/>
      </c>
      <c r="L29" s="4"/>
      <c r="M29" s="4"/>
    </row>
    <row r="30" spans="1:13" ht="18.75" customHeight="1" x14ac:dyDescent="0.2">
      <c r="A30" s="1"/>
      <c r="B30" s="1"/>
      <c r="C30" s="1"/>
      <c r="D30" s="1"/>
      <c r="E30" s="1"/>
      <c r="F30" s="1"/>
      <c r="G30" s="5" t="str">
        <f>IF(ISBLANK(A30),"",VLOOKUP(A30,[1]Sheet1!$A:$D,4,FALSE))</f>
        <v/>
      </c>
      <c r="H30" s="5" t="str">
        <f>IF(ISBLANK(A30),"",VLOOKUP(A30,[1]Sheet1!$A:$L,2,FALSE))</f>
        <v/>
      </c>
      <c r="I30" s="23" t="str">
        <f>IF(ISBLANK(A30),"",VLOOKUP(A30,[2]Sheet1!$A:$M,11,FALSE))</f>
        <v/>
      </c>
      <c r="J30" s="23" t="str">
        <f>IF(ISBLANK(A30),"",VLOOKUP(A30,[2]Sheet1!$A:$M,1,FALSE))</f>
        <v/>
      </c>
      <c r="K30" s="5" t="str">
        <f t="shared" si="0"/>
        <v/>
      </c>
      <c r="L30" s="4"/>
      <c r="M30" s="4"/>
    </row>
    <row r="31" spans="1:13" ht="18.75" customHeight="1" x14ac:dyDescent="0.2">
      <c r="A31" s="1"/>
      <c r="B31" s="1"/>
      <c r="C31" s="1"/>
      <c r="D31" s="1"/>
      <c r="E31" s="1"/>
      <c r="F31" s="1"/>
      <c r="G31" s="5" t="str">
        <f>IF(ISBLANK(A31),"",VLOOKUP(A31,[1]Sheet1!$A:$D,4,FALSE))</f>
        <v/>
      </c>
      <c r="H31" s="5" t="str">
        <f>IF(ISBLANK(A31),"",VLOOKUP(A31,[1]Sheet1!$A:$L,2,FALSE))</f>
        <v/>
      </c>
      <c r="I31" s="23" t="str">
        <f>IF(ISBLANK(A31),"",VLOOKUP(A31,[2]Sheet1!$A:$M,11,FALSE))</f>
        <v/>
      </c>
      <c r="J31" s="23" t="str">
        <f>IF(ISBLANK(A31),"",VLOOKUP(A31,[2]Sheet1!$A:$M,1,FALSE))</f>
        <v/>
      </c>
      <c r="K31" s="5" t="str">
        <f t="shared" si="0"/>
        <v/>
      </c>
      <c r="L31" s="4"/>
      <c r="M31" s="4"/>
    </row>
    <row r="32" spans="1:13" ht="18.75" customHeight="1" x14ac:dyDescent="0.2">
      <c r="A32" s="1"/>
      <c r="B32" s="1"/>
      <c r="C32" s="1"/>
      <c r="D32" s="1"/>
      <c r="E32" s="1"/>
      <c r="F32" s="1"/>
      <c r="G32" s="5" t="str">
        <f>IF(ISBLANK(A32),"",VLOOKUP(A32,[1]Sheet1!$A:$D,4,FALSE))</f>
        <v/>
      </c>
      <c r="H32" s="5" t="str">
        <f>IF(ISBLANK(A32),"",VLOOKUP(A32,[1]Sheet1!$A:$L,2,FALSE))</f>
        <v/>
      </c>
      <c r="I32" s="23" t="str">
        <f>IF(ISBLANK(A32),"",VLOOKUP(A32,[2]Sheet1!$A:$M,11,FALSE))</f>
        <v/>
      </c>
      <c r="J32" s="23" t="str">
        <f>IF(ISBLANK(A32),"",VLOOKUP(A32,[2]Sheet1!$A:$M,1,FALSE))</f>
        <v/>
      </c>
      <c r="K32" s="5" t="str">
        <f t="shared" si="0"/>
        <v/>
      </c>
      <c r="L32" s="4"/>
      <c r="M32" s="4"/>
    </row>
    <row r="33" spans="1:11" ht="13.5" thickBot="1" x14ac:dyDescent="0.25">
      <c r="A33" s="8"/>
    </row>
    <row r="34" spans="1:11" ht="13.5" thickTop="1" x14ac:dyDescent="0.2">
      <c r="H34" s="27" t="s">
        <v>9</v>
      </c>
      <c r="I34" s="2" t="s">
        <v>0</v>
      </c>
      <c r="J34" s="18"/>
      <c r="K34" s="16"/>
    </row>
    <row r="35" spans="1:11" x14ac:dyDescent="0.2">
      <c r="A35" s="9"/>
      <c r="B35" s="9"/>
      <c r="C35" s="9"/>
      <c r="D35" s="9"/>
      <c r="E35" s="9"/>
      <c r="F35" s="9"/>
      <c r="G35" s="10"/>
      <c r="H35" s="28"/>
    </row>
    <row r="36" spans="1:11" ht="15" x14ac:dyDescent="0.25">
      <c r="A36" s="30"/>
      <c r="B36" s="30"/>
      <c r="C36" s="30"/>
      <c r="D36" s="30"/>
      <c r="E36" s="30"/>
      <c r="F36" s="30"/>
      <c r="G36" s="30"/>
      <c r="H36" s="28"/>
      <c r="I36" s="2" t="s">
        <v>1</v>
      </c>
      <c r="J36" s="18"/>
      <c r="K36" s="16"/>
    </row>
    <row r="37" spans="1:11" ht="15" x14ac:dyDescent="0.25">
      <c r="A37" s="30"/>
      <c r="B37" s="30"/>
      <c r="C37" s="30"/>
      <c r="D37" s="30"/>
      <c r="E37" s="30"/>
      <c r="F37" s="30"/>
      <c r="G37" s="30"/>
      <c r="H37" s="28"/>
    </row>
    <row r="38" spans="1:11" ht="15" x14ac:dyDescent="0.25">
      <c r="A38" s="30"/>
      <c r="B38" s="30"/>
      <c r="C38" s="30"/>
      <c r="D38" s="30"/>
      <c r="E38" s="30"/>
      <c r="F38" s="30"/>
      <c r="G38" s="30"/>
      <c r="H38" s="28"/>
      <c r="I38" s="2" t="s">
        <v>2</v>
      </c>
      <c r="J38" s="18"/>
      <c r="K38" s="17"/>
    </row>
    <row r="39" spans="1:11" ht="15" x14ac:dyDescent="0.25">
      <c r="A39" s="30"/>
      <c r="B39" s="30"/>
      <c r="C39" s="30"/>
      <c r="D39" s="30"/>
      <c r="E39" s="30"/>
      <c r="F39" s="30"/>
      <c r="G39" s="30"/>
      <c r="H39" s="28"/>
    </row>
    <row r="40" spans="1:11" ht="13.5" thickBot="1" x14ac:dyDescent="0.25">
      <c r="H40" s="29"/>
    </row>
    <row r="41" spans="1:11" ht="13.5" thickTop="1" x14ac:dyDescent="0.2"/>
  </sheetData>
  <sheetProtection algorithmName="SHA-512" hashValue="Y5aIo4s/48npARAd42/jSReInYBNpmGPbk2LVTMThGK+686wPgBbHnxAl7idZDzIu52KYY+kTVkRRrHThRxURQ==" saltValue="RyTXo2Q0aJ30CLng3j0fXw==" spinCount="100000" sheet="1" selectLockedCells="1"/>
  <mergeCells count="6">
    <mergeCell ref="G1:K1"/>
    <mergeCell ref="H34:H40"/>
    <mergeCell ref="A36:G36"/>
    <mergeCell ref="A37:G37"/>
    <mergeCell ref="A38:G38"/>
    <mergeCell ref="A39:G39"/>
  </mergeCells>
  <conditionalFormatting sqref="K3:K32">
    <cfRule type="cellIs" dxfId="0" priority="1" stopIfTrue="1" operator="equal">
      <formula>"ERROR"</formula>
    </cfRule>
  </conditionalFormatting>
  <pageMargins left="0.31496062992125984" right="0.23622047244094491" top="0.51181102362204722" bottom="0.51181102362204722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Geoff Silver</cp:lastModifiedBy>
  <cp:lastPrinted>2016-09-12T02:28:59Z</cp:lastPrinted>
  <dcterms:created xsi:type="dcterms:W3CDTF">1999-08-18T08:25:46Z</dcterms:created>
  <dcterms:modified xsi:type="dcterms:W3CDTF">2023-08-07T21:04:09Z</dcterms:modified>
</cp:coreProperties>
</file>